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tingtingmm002_ec57\msg\file\2026-1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<sst xmlns="http://schemas.openxmlformats.org/spreadsheetml/2006/main" count="140" uniqueCount="138">
  <si>
    <r>
      <rPr>
        <b/>
        <sz val="11"/>
        <color theme="1"/>
        <rFont val="微软雅黑"/>
        <charset val="134"/>
      </rPr>
      <t>附件</t>
    </r>
    <r>
      <rPr>
        <b/>
        <sz val="11"/>
        <color theme="1"/>
        <rFont val="Times New Roman"/>
        <charset val="134"/>
      </rPr>
      <t>5-9.</t>
    </r>
    <r>
      <rPr>
        <b/>
        <sz val="11"/>
        <color theme="1"/>
        <rFont val="微软雅黑"/>
        <charset val="134"/>
      </rPr>
      <t>安防消防汇总表</t>
    </r>
  </si>
  <si>
    <t>序号</t>
  </si>
  <si>
    <t>名称</t>
  </si>
  <si>
    <r>
      <rPr>
        <b/>
        <sz val="11"/>
        <color theme="1"/>
        <rFont val="微软雅黑"/>
        <charset val="134"/>
      </rPr>
      <t>数量（个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套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双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把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条）</t>
    </r>
  </si>
  <si>
    <t>单价（元）</t>
  </si>
  <si>
    <t>总价（元）</t>
  </si>
  <si>
    <t>技术参数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</si>
  <si>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微软雅黑"/>
        <charset val="134"/>
      </rPr>
      <t>米钢丝安全绳</t>
    </r>
  </si>
  <si>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钢丝绳直径</t>
    </r>
    <r>
      <rPr>
        <sz val="11"/>
        <color theme="1"/>
        <rFont val="Times New Roman"/>
        <charset val="134"/>
      </rPr>
      <t>≥8mm</t>
    </r>
    <r>
      <rPr>
        <sz val="11"/>
        <color theme="1"/>
        <rFont val="宋体"/>
        <charset val="134"/>
      </rPr>
      <t>，长度</t>
    </r>
    <r>
      <rPr>
        <sz val="11"/>
        <color theme="1"/>
        <rFont val="Times New Roman"/>
        <charset val="134"/>
      </rPr>
      <t>20m
2.</t>
    </r>
    <r>
      <rPr>
        <sz val="11"/>
        <color theme="1"/>
        <rFont val="宋体"/>
        <charset val="134"/>
      </rPr>
      <t>最小破断力</t>
    </r>
    <r>
      <rPr>
        <sz val="11"/>
        <color theme="1"/>
        <rFont val="Times New Roman"/>
        <charset val="134"/>
      </rPr>
      <t>≥20kN
3.</t>
    </r>
    <r>
      <rPr>
        <sz val="11"/>
        <color theme="1"/>
        <rFont val="宋体"/>
        <charset val="134"/>
      </rPr>
      <t>钢丝绳表面镀锌处理，耐腐蚀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两端配安全钩</t>
    </r>
  </si>
  <si>
    <r>
      <rPr>
        <sz val="11"/>
        <color theme="1"/>
        <rFont val="Times New Roman"/>
        <charset val="134"/>
      </rPr>
      <t>CO₂</t>
    </r>
    <r>
      <rPr>
        <sz val="11"/>
        <color theme="1"/>
        <rFont val="宋体"/>
        <charset val="134"/>
      </rPr>
      <t>灭火器</t>
    </r>
  </si>
  <si>
    <r>
      <rPr>
        <sz val="11"/>
        <color theme="1"/>
        <rFont val="宋体"/>
        <charset val="134"/>
      </rPr>
      <t>1.符合新国标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液态二氧化碳灭火剂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适用于精密设备、带电火灾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具备</t>
    </r>
    <r>
      <rPr>
        <sz val="11"/>
        <color theme="1"/>
        <rFont val="Times New Roman"/>
        <charset val="134"/>
      </rPr>
      <t>3C</t>
    </r>
    <r>
      <rPr>
        <sz val="11"/>
        <color theme="1"/>
        <rFont val="宋体"/>
        <charset val="134"/>
      </rPr>
      <t>认证</t>
    </r>
  </si>
  <si>
    <r>
      <rPr>
        <sz val="11"/>
        <color theme="1"/>
        <rFont val="微软雅黑"/>
        <charset val="134"/>
      </rPr>
      <t>白棉手套</t>
    </r>
  </si>
  <si>
    <r>
      <rPr>
        <sz val="11"/>
        <color theme="1"/>
        <rFont val="Times New Roman"/>
        <charset val="134"/>
      </rPr>
      <t>1.100%</t>
    </r>
    <r>
      <rPr>
        <sz val="11"/>
        <color theme="1"/>
        <rFont val="宋体"/>
        <charset val="134"/>
      </rPr>
      <t>纯棉材质，克重</t>
    </r>
    <r>
      <rPr>
        <sz val="11"/>
        <color theme="1"/>
        <rFont val="Times New Roman"/>
        <charset val="134"/>
      </rPr>
      <t>≥300g/m²
2.</t>
    </r>
    <r>
      <rPr>
        <sz val="11"/>
        <color theme="1"/>
        <rFont val="宋体"/>
        <charset val="134"/>
      </rPr>
      <t>五指分离式，掌部耐磨防滑处理</t>
    </r>
  </si>
  <si>
    <r>
      <rPr>
        <sz val="11"/>
        <color theme="1"/>
        <rFont val="微软雅黑"/>
        <charset val="134"/>
      </rPr>
      <t>扳手</t>
    </r>
  </si>
  <si>
    <t>1.标准规格
2.碳钢材质
3.满足设备紧固拆装使用</t>
  </si>
  <si>
    <r>
      <rPr>
        <sz val="11"/>
        <color theme="1"/>
        <rFont val="微软雅黑"/>
        <charset val="134"/>
      </rPr>
      <t>便捷式液压剪扩钳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</si>
  <si>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一体式液压（便携式），无需外接油管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扩张力</t>
    </r>
    <r>
      <rPr>
        <sz val="11"/>
        <color theme="1"/>
        <rFont val="Times New Roman"/>
        <charset val="134"/>
      </rPr>
      <t>≥35kN</t>
    </r>
    <r>
      <rPr>
        <sz val="11"/>
        <color theme="1"/>
        <rFont val="宋体"/>
        <charset val="134"/>
      </rPr>
      <t>，剪切力</t>
    </r>
    <r>
      <rPr>
        <sz val="11"/>
        <color theme="1"/>
        <rFont val="Times New Roman"/>
        <charset val="134"/>
      </rPr>
      <t>≥280kN
3.</t>
    </r>
    <r>
      <rPr>
        <sz val="11"/>
        <color theme="1"/>
        <rFont val="宋体"/>
        <charset val="134"/>
      </rPr>
      <t>开口最大</t>
    </r>
    <r>
      <rPr>
        <sz val="11"/>
        <color theme="1"/>
        <rFont val="Times New Roman"/>
        <charset val="134"/>
      </rPr>
      <t>≥320mm
4.</t>
    </r>
    <r>
      <rPr>
        <sz val="11"/>
        <color theme="1"/>
        <rFont val="宋体"/>
        <charset val="134"/>
      </rPr>
      <t>整机重量</t>
    </r>
    <r>
      <rPr>
        <sz val="11"/>
        <color theme="1"/>
        <rFont val="Times New Roman"/>
        <charset val="134"/>
      </rPr>
      <t>≤13kg
5.</t>
    </r>
    <r>
      <rPr>
        <sz val="11"/>
        <color theme="1"/>
        <rFont val="宋体"/>
        <charset val="134"/>
      </rPr>
      <t>可剪切钢筋、破拆门窗</t>
    </r>
  </si>
  <si>
    <t>不锈钢防暴柜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</si>
  <si>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材质：</t>
    </r>
    <r>
      <rPr>
        <sz val="11"/>
        <color theme="1"/>
        <rFont val="Times New Roman"/>
        <charset val="134"/>
      </rPr>
      <t>304</t>
    </r>
    <r>
      <rPr>
        <sz val="11"/>
        <color theme="1"/>
        <rFont val="宋体"/>
        <charset val="134"/>
      </rPr>
      <t>不锈钢板，厚度</t>
    </r>
    <r>
      <rPr>
        <sz val="11"/>
        <color theme="1"/>
        <rFont val="Times New Roman"/>
        <charset val="134"/>
      </rPr>
      <t>≥1.2mm
2.</t>
    </r>
    <r>
      <rPr>
        <sz val="11"/>
        <color theme="1"/>
        <rFont val="宋体"/>
        <charset val="134"/>
      </rPr>
      <t>外形尺寸：</t>
    </r>
    <r>
      <rPr>
        <sz val="11"/>
        <color theme="1"/>
        <rFont val="Times New Roman"/>
        <charset val="134"/>
      </rPr>
      <t>1600mm</t>
    </r>
    <r>
      <rPr>
        <sz val="11"/>
        <color theme="1"/>
        <rFont val="宋体"/>
        <charset val="134"/>
      </rPr>
      <t>（长）</t>
    </r>
    <r>
      <rPr>
        <sz val="11"/>
        <color theme="1"/>
        <rFont val="Times New Roman"/>
        <charset val="134"/>
      </rPr>
      <t>×1200mm</t>
    </r>
    <r>
      <rPr>
        <sz val="11"/>
        <color theme="1"/>
        <rFont val="宋体"/>
        <charset val="134"/>
      </rPr>
      <t>（高）</t>
    </r>
    <r>
      <rPr>
        <sz val="11"/>
        <color theme="1"/>
        <rFont val="Times New Roman"/>
        <charset val="134"/>
      </rPr>
      <t>×400mm</t>
    </r>
    <r>
      <rPr>
        <sz val="11"/>
        <color theme="1"/>
        <rFont val="宋体"/>
        <charset val="134"/>
      </rPr>
      <t>（深）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双开门设计，配安全锁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内部配置隔板，可分层存放防暴器材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表面拉丝或镜面处理</t>
    </r>
  </si>
  <si>
    <t>打火把</t>
  </si>
  <si>
    <r>
      <rPr>
        <sz val="11"/>
        <color theme="1"/>
        <rFont val="宋体"/>
        <charset val="134"/>
      </rPr>
      <t>1.橙色铝合金折叠款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承重</t>
    </r>
    <r>
      <rPr>
        <sz val="11"/>
        <color theme="1"/>
        <rFont val="Times New Roman"/>
        <charset val="134"/>
      </rPr>
      <t xml:space="preserve">≥150kg
</t>
    </r>
    <r>
      <rPr>
        <sz val="11"/>
        <color theme="1"/>
        <rFont val="宋体"/>
        <charset val="134"/>
      </rPr>
      <t>3.便携折叠设计</t>
    </r>
  </si>
  <si>
    <r>
      <rPr>
        <sz val="11"/>
        <color theme="1"/>
        <rFont val="微软雅黑"/>
        <charset val="134"/>
      </rPr>
      <t>担架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</si>
  <si>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铝合金管材框架，高强度帆布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牛津布面料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展开尺寸</t>
    </r>
    <r>
      <rPr>
        <sz val="11"/>
        <color theme="1"/>
        <rFont val="Times New Roman"/>
        <charset val="134"/>
      </rPr>
      <t>≥190cm×60cm
3.</t>
    </r>
    <r>
      <rPr>
        <sz val="11"/>
        <color theme="1"/>
        <rFont val="宋体"/>
        <charset val="134"/>
      </rPr>
      <t>承重</t>
    </r>
    <r>
      <rPr>
        <sz val="11"/>
        <color theme="1"/>
        <rFont val="Times New Roman"/>
        <charset val="134"/>
      </rPr>
      <t>≥150kg
4.</t>
    </r>
    <r>
      <rPr>
        <sz val="11"/>
        <color theme="1"/>
        <rFont val="宋体"/>
        <charset val="134"/>
      </rPr>
      <t>可折叠，配安全带固定伤员</t>
    </r>
  </si>
  <si>
    <r>
      <rPr>
        <sz val="11"/>
        <color theme="1"/>
        <rFont val="微软雅黑"/>
        <charset val="134"/>
      </rPr>
      <t>丁字棍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</si>
  <si>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材质：高强度工程塑料或铝合金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全长</t>
    </r>
    <r>
      <rPr>
        <sz val="11"/>
        <color theme="1"/>
        <rFont val="Times New Roman"/>
        <charset val="134"/>
      </rPr>
      <t>≥600mm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T</t>
    </r>
    <r>
      <rPr>
        <sz val="11"/>
        <color theme="1"/>
        <rFont val="宋体"/>
        <charset val="134"/>
      </rPr>
      <t>型结构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用于防暴、控制及破拆辅助</t>
    </r>
  </si>
  <si>
    <t>多功能挠钩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</si>
  <si>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可伸缩杆式结构，总长</t>
    </r>
    <r>
      <rPr>
        <sz val="11"/>
        <color theme="1"/>
        <rFont val="Times New Roman"/>
        <charset val="134"/>
      </rPr>
      <t>≥3m
2.</t>
    </r>
    <r>
      <rPr>
        <sz val="11"/>
        <color theme="1"/>
        <rFont val="宋体"/>
        <charset val="134"/>
      </rPr>
      <t>配钩、镐、耙等多种功能头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高强度铝合金杆体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用于火灾现场钩拽、清理</t>
    </r>
  </si>
  <si>
    <r>
      <rPr>
        <sz val="11"/>
        <color theme="1"/>
        <rFont val="微软雅黑"/>
        <charset val="134"/>
      </rPr>
      <t>反光贴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</si>
  <si>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反光膜等级：工程级或以上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初始逆反射系数符合标准要求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耐候性能：户外使用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宋体"/>
        <charset val="134"/>
      </rPr>
      <t>年</t>
    </r>
  </si>
  <si>
    <t>防爆钢钗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</si>
  <si>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钢制钗体，总长</t>
    </r>
    <r>
      <rPr>
        <sz val="11"/>
        <color theme="1"/>
        <rFont val="Times New Roman"/>
        <charset val="134"/>
      </rPr>
      <t>≥1.5m
2.</t>
    </r>
    <r>
      <rPr>
        <sz val="11"/>
        <color theme="1"/>
        <rFont val="宋体"/>
        <charset val="134"/>
      </rPr>
      <t>叉头钢制，强度高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用于防暴控制、疏散引导</t>
    </r>
  </si>
  <si>
    <t>防爆头盔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</si>
  <si>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外壳高强度工程塑料（</t>
    </r>
    <r>
      <rPr>
        <sz val="11"/>
        <color theme="1"/>
        <rFont val="Times New Roman"/>
        <charset val="134"/>
      </rPr>
      <t>PC/ABS</t>
    </r>
    <r>
      <rPr>
        <sz val="11"/>
        <color theme="1"/>
        <rFont val="宋体"/>
        <charset val="134"/>
      </rPr>
      <t>），防冲击、抗穿刺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面罩防雾、防刮擦，视野开阔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防护等级达到</t>
    </r>
    <r>
      <rPr>
        <sz val="11"/>
        <color theme="1"/>
        <rFont val="Times New Roman"/>
        <charset val="134"/>
      </rPr>
      <t>GA 294-2012</t>
    </r>
    <r>
      <rPr>
        <sz val="11"/>
        <color theme="1"/>
        <rFont val="宋体"/>
        <charset val="134"/>
      </rPr>
      <t>标准</t>
    </r>
  </si>
  <si>
    <t>防刺服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</si>
  <si>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防护等级：符合</t>
    </r>
    <r>
      <rPr>
        <sz val="11"/>
        <color theme="1"/>
        <rFont val="Times New Roman"/>
        <charset val="134"/>
      </rPr>
      <t>GA 68-2019</t>
    </r>
    <r>
      <rPr>
        <sz val="11"/>
        <color theme="1"/>
        <rFont val="宋体"/>
        <charset val="134"/>
      </rPr>
      <t>标准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级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防刺层采用高性能纤维复合材料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防护面积</t>
    </r>
    <r>
      <rPr>
        <sz val="11"/>
        <color theme="1"/>
        <rFont val="Times New Roman"/>
        <charset val="134"/>
      </rPr>
      <t>≥0.30m²
4.</t>
    </r>
    <r>
      <rPr>
        <sz val="11"/>
        <color theme="1"/>
        <rFont val="宋体"/>
        <charset val="134"/>
      </rPr>
      <t>质量</t>
    </r>
    <r>
      <rPr>
        <sz val="11"/>
        <color theme="1"/>
        <rFont val="Times New Roman"/>
        <charset val="134"/>
      </rPr>
      <t>≤2.5kg</t>
    </r>
    <r>
      <rPr>
        <sz val="11"/>
        <color theme="1"/>
        <rFont val="宋体"/>
        <charset val="134"/>
      </rPr>
      <t>，透气散热</t>
    </r>
  </si>
  <si>
    <t>防毒面具</t>
  </si>
  <si>
    <r>
      <rPr>
        <sz val="11"/>
        <color theme="1"/>
        <rFont val="Times New Roman"/>
        <charset val="134"/>
      </rPr>
      <t>1.TZL30</t>
    </r>
    <r>
      <rPr>
        <sz val="11"/>
        <color theme="1"/>
        <rFont val="宋体"/>
        <charset val="134"/>
      </rPr>
      <t>过滤式自救呼吸器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有效防护时间</t>
    </r>
    <r>
      <rPr>
        <sz val="11"/>
        <color theme="1"/>
        <rFont val="Times New Roman"/>
        <charset val="134"/>
      </rPr>
      <t xml:space="preserve">≥30min
</t>
    </r>
    <r>
      <rPr>
        <sz val="11"/>
        <color theme="1"/>
        <rFont val="宋体"/>
        <charset val="134"/>
      </rPr>
      <t>3.滤烟效率</t>
    </r>
    <r>
      <rPr>
        <sz val="11"/>
        <color theme="1"/>
        <rFont val="Times New Roman"/>
        <charset val="134"/>
      </rPr>
      <t xml:space="preserve">≥95%
</t>
    </r>
    <r>
      <rPr>
        <sz val="11"/>
        <color theme="1"/>
        <rFont val="宋体"/>
        <charset val="134"/>
      </rPr>
      <t>4.防护</t>
    </r>
    <r>
      <rPr>
        <sz val="11"/>
        <color theme="1"/>
        <rFont val="Times New Roman"/>
        <charset val="134"/>
      </rPr>
      <t>CO</t>
    </r>
    <r>
      <rPr>
        <sz val="11"/>
        <color theme="1"/>
        <rFont val="宋体"/>
        <charset val="134"/>
      </rPr>
      <t>及有毒烟气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透明面屏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具备</t>
    </r>
    <r>
      <rPr>
        <sz val="11"/>
        <color theme="1"/>
        <rFont val="Times New Roman"/>
        <charset val="134"/>
      </rPr>
      <t>3C</t>
    </r>
    <r>
      <rPr>
        <sz val="11"/>
        <color theme="1"/>
        <rFont val="宋体"/>
        <charset val="134"/>
      </rPr>
      <t>认证</t>
    </r>
  </si>
  <si>
    <t>防割手套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</si>
  <si>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防护等级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宋体"/>
        <charset val="134"/>
      </rPr>
      <t>级（抗割性能）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材质：芳纶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超高分子量聚乙烯纤维编织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掌部增强耐磨层，耐穿刺</t>
    </r>
  </si>
  <si>
    <t>防汛沙袋（需另配灭火沙）</t>
  </si>
  <si>
    <t>1.规格：≥60cm×40cm
2.硅胶帆布面料
3.灌装消防沙使用
4.防水、防渗，用于防汛挡水</t>
  </si>
  <si>
    <t>防烟护目镜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</si>
  <si>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镜片</t>
    </r>
    <r>
      <rPr>
        <sz val="11"/>
        <color theme="1"/>
        <rFont val="Times New Roman"/>
        <charset val="134"/>
      </rPr>
      <t>PC</t>
    </r>
    <r>
      <rPr>
        <sz val="11"/>
        <color theme="1"/>
        <rFont val="宋体"/>
        <charset val="134"/>
      </rPr>
      <t>防雾材质，透光率</t>
    </r>
    <r>
      <rPr>
        <sz val="11"/>
        <color theme="1"/>
        <rFont val="Times New Roman"/>
        <charset val="134"/>
      </rPr>
      <t>≥90%
2.</t>
    </r>
    <r>
      <rPr>
        <sz val="11"/>
        <color theme="1"/>
        <rFont val="宋体"/>
        <charset val="134"/>
      </rPr>
      <t>全封闭式结构，防烟尘、防飞溅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头带可调节，适配头盔佩戴</t>
    </r>
  </si>
  <si>
    <t>分体式雨衣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</si>
  <si>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面料：高密度尼龙</t>
    </r>
    <r>
      <rPr>
        <sz val="11"/>
        <color theme="1"/>
        <rFont val="Times New Roman"/>
        <charset val="134"/>
      </rPr>
      <t>/PVC</t>
    </r>
    <r>
      <rPr>
        <sz val="11"/>
        <color theme="1"/>
        <rFont val="宋体"/>
        <charset val="134"/>
      </rPr>
      <t>涂层防水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防水等级</t>
    </r>
    <r>
      <rPr>
        <sz val="11"/>
        <color theme="1"/>
        <rFont val="Times New Roman"/>
        <charset val="134"/>
      </rPr>
      <t>≥IPX4
3.</t>
    </r>
    <r>
      <rPr>
        <sz val="11"/>
        <color theme="1"/>
        <rFont val="宋体"/>
        <charset val="134"/>
      </rPr>
      <t>荧光色高可视反光条，夜间辨识</t>
    </r>
  </si>
  <si>
    <r>
      <rPr>
        <sz val="11"/>
        <color theme="1"/>
        <rFont val="微软雅黑"/>
        <charset val="134"/>
      </rPr>
      <t>干粉灭火器</t>
    </r>
    <r>
      <rPr>
        <sz val="11"/>
        <color theme="1"/>
        <rFont val="Times New Roman"/>
        <charset val="134"/>
      </rPr>
      <t xml:space="preserve"> MFABC4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</si>
  <si>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MFZ/ABC4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4kg</t>
    </r>
    <r>
      <rPr>
        <sz val="11"/>
        <color theme="1"/>
        <rFont val="宋体"/>
        <charset val="134"/>
      </rPr>
      <t>磷酸铵盐干粉灭火器）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灭火级别</t>
    </r>
    <r>
      <rPr>
        <sz val="11"/>
        <color theme="1"/>
        <rFont val="Times New Roman"/>
        <charset val="134"/>
      </rPr>
      <t>≥3A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89B
3.</t>
    </r>
    <r>
      <rPr>
        <sz val="11"/>
        <color theme="1"/>
        <rFont val="宋体"/>
        <charset val="134"/>
      </rPr>
      <t>有效喷射时间</t>
    </r>
    <r>
      <rPr>
        <sz val="11"/>
        <color theme="1"/>
        <rFont val="Times New Roman"/>
        <charset val="134"/>
      </rPr>
      <t>≥15s</t>
    </r>
    <r>
      <rPr>
        <sz val="11"/>
        <color theme="1"/>
        <rFont val="宋体"/>
        <charset val="134"/>
      </rPr>
      <t>，有效喷射距离</t>
    </r>
    <r>
      <rPr>
        <sz val="11"/>
        <color theme="1"/>
        <rFont val="Times New Roman"/>
        <charset val="134"/>
      </rPr>
      <t>≥4.5m
4.</t>
    </r>
    <r>
      <rPr>
        <sz val="11"/>
        <color theme="1"/>
        <rFont val="宋体"/>
        <charset val="134"/>
      </rPr>
      <t>筒体壁厚</t>
    </r>
    <r>
      <rPr>
        <sz val="11"/>
        <color theme="1"/>
        <rFont val="Times New Roman"/>
        <charset val="134"/>
      </rPr>
      <t>≥1.14mm</t>
    </r>
    <r>
      <rPr>
        <sz val="11"/>
        <color theme="1"/>
        <rFont val="宋体"/>
        <charset val="134"/>
      </rPr>
      <t>，水压试验压力</t>
    </r>
    <r>
      <rPr>
        <sz val="11"/>
        <color theme="1"/>
        <rFont val="Times New Roman"/>
        <charset val="134"/>
      </rPr>
      <t>≥2.1MPa</t>
    </r>
    <r>
      <rPr>
        <sz val="11"/>
        <color theme="1"/>
        <rFont val="宋体"/>
        <charset val="134"/>
      </rPr>
      <t>，爆破压力</t>
    </r>
    <r>
      <rPr>
        <sz val="11"/>
        <color theme="1"/>
        <rFont val="Times New Roman"/>
        <charset val="134"/>
      </rPr>
      <t>≥2.7MPa
5.</t>
    </r>
    <r>
      <rPr>
        <sz val="11"/>
        <color theme="1"/>
        <rFont val="宋体"/>
        <charset val="134"/>
      </rPr>
      <t>灭火剂为</t>
    </r>
    <r>
      <rPr>
        <sz val="11"/>
        <color theme="1"/>
        <rFont val="Times New Roman"/>
        <charset val="134"/>
      </rPr>
      <t>ABC</t>
    </r>
    <r>
      <rPr>
        <sz val="11"/>
        <color theme="1"/>
        <rFont val="宋体"/>
        <charset val="134"/>
      </rPr>
      <t>磷酸铵盐干粉，可扑救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E</t>
    </r>
    <r>
      <rPr>
        <sz val="11"/>
        <color theme="1"/>
        <rFont val="宋体"/>
        <charset val="134"/>
      </rPr>
      <t>类火灾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驱动气体为高纯氮气（纯度</t>
    </r>
    <r>
      <rPr>
        <sz val="11"/>
        <color theme="1"/>
        <rFont val="Times New Roman"/>
        <charset val="134"/>
      </rPr>
      <t>≥99.8%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适用环境温度</t>
    </r>
    <r>
      <rPr>
        <sz val="11"/>
        <color theme="1"/>
        <rFont val="Times New Roman"/>
        <charset val="134"/>
      </rPr>
      <t>-20℃~+60℃</t>
    </r>
  </si>
  <si>
    <t>呼救器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</si>
  <si>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静止报警时间</t>
    </r>
    <r>
      <rPr>
        <sz val="11"/>
        <color theme="1"/>
        <rFont val="Times New Roman"/>
        <charset val="134"/>
      </rPr>
      <t>≤30s</t>
    </r>
    <r>
      <rPr>
        <sz val="11"/>
        <color theme="1"/>
        <rFont val="宋体"/>
        <charset val="134"/>
      </rPr>
      <t>，报警声强</t>
    </r>
    <r>
      <rPr>
        <sz val="11"/>
        <color theme="1"/>
        <rFont val="Times New Roman"/>
        <charset val="134"/>
      </rPr>
      <t>≥95dB
2.</t>
    </r>
    <r>
      <rPr>
        <sz val="11"/>
        <color theme="1"/>
        <rFont val="宋体"/>
        <charset val="134"/>
      </rPr>
      <t>具备手动报警、自动报警功能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防水等级</t>
    </r>
    <r>
      <rPr>
        <sz val="11"/>
        <color theme="1"/>
        <rFont val="Times New Roman"/>
        <charset val="134"/>
      </rPr>
      <t>≥IP68
4.</t>
    </r>
    <r>
      <rPr>
        <sz val="11"/>
        <color theme="1"/>
        <rFont val="宋体"/>
        <charset val="134"/>
      </rPr>
      <t>连续工作</t>
    </r>
    <r>
      <rPr>
        <sz val="11"/>
        <color theme="1"/>
        <rFont val="Times New Roman"/>
        <charset val="134"/>
      </rPr>
      <t>≥12h</t>
    </r>
    <r>
      <rPr>
        <sz val="11"/>
        <color theme="1"/>
        <rFont val="宋体"/>
        <charset val="134"/>
      </rPr>
      <t>，配安全绳连接装置</t>
    </r>
  </si>
  <si>
    <t>护目镜</t>
  </si>
  <si>
    <r>
      <rPr>
        <sz val="11"/>
        <color theme="1"/>
        <rFont val="宋体"/>
        <charset val="134"/>
      </rPr>
      <t>1.充电款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防冲击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防化学品飞溅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适配抢险作业</t>
    </r>
  </si>
  <si>
    <t>金属探测仪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</si>
  <si>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探测精度：可探测铁质</t>
    </r>
    <r>
      <rPr>
        <sz val="11"/>
        <color theme="1"/>
        <rFont val="Times New Roman"/>
        <charset val="134"/>
      </rPr>
      <t>≥</t>
    </r>
    <r>
      <rPr>
        <sz val="11"/>
        <color theme="1"/>
        <rFont val="宋体"/>
        <charset val="134"/>
      </rPr>
      <t>直径</t>
    </r>
    <r>
      <rPr>
        <sz val="11"/>
        <color theme="1"/>
        <rFont val="Times New Roman"/>
        <charset val="134"/>
      </rPr>
      <t>6mm
2.</t>
    </r>
    <r>
      <rPr>
        <sz val="11"/>
        <color theme="1"/>
        <rFont val="宋体"/>
        <charset val="134"/>
      </rPr>
      <t>灵敏度可调，防水设计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锂电池供电，续航</t>
    </r>
    <r>
      <rPr>
        <sz val="11"/>
        <color theme="1"/>
        <rFont val="Times New Roman"/>
        <charset val="134"/>
      </rPr>
      <t>≥8h
4.</t>
    </r>
    <r>
      <rPr>
        <sz val="11"/>
        <color theme="1"/>
        <rFont val="宋体"/>
        <charset val="134"/>
      </rPr>
      <t>用于灾害现场搜寻金属物品</t>
    </r>
  </si>
  <si>
    <t>救生圈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</si>
  <si>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泡沫塑料实心式或充气式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外径</t>
    </r>
    <r>
      <rPr>
        <sz val="11"/>
        <color theme="1"/>
        <rFont val="Times New Roman"/>
        <charset val="134"/>
      </rPr>
      <t>≥720mm</t>
    </r>
    <r>
      <rPr>
        <sz val="11"/>
        <color theme="1"/>
        <rFont val="宋体"/>
        <charset val="134"/>
      </rPr>
      <t>，内径</t>
    </r>
    <r>
      <rPr>
        <sz val="11"/>
        <color theme="1"/>
        <rFont val="Times New Roman"/>
        <charset val="134"/>
      </rPr>
      <t>≥440mm
3.</t>
    </r>
    <r>
      <rPr>
        <sz val="11"/>
        <color theme="1"/>
        <rFont val="宋体"/>
        <charset val="134"/>
      </rPr>
      <t>浮力</t>
    </r>
    <r>
      <rPr>
        <sz val="11"/>
        <color theme="1"/>
        <rFont val="Times New Roman"/>
        <charset val="134"/>
      </rPr>
      <t>≥14.5kg</t>
    </r>
    <r>
      <rPr>
        <sz val="11"/>
        <color theme="1"/>
        <rFont val="宋体"/>
        <charset val="134"/>
      </rPr>
      <t>（可支撑</t>
    </r>
    <r>
      <rPr>
        <sz val="11"/>
        <color theme="1"/>
        <rFont val="Times New Roman"/>
        <charset val="134"/>
      </rPr>
      <t>≥75kg</t>
    </r>
    <r>
      <rPr>
        <sz val="11"/>
        <color theme="1"/>
        <rFont val="宋体"/>
        <charset val="134"/>
      </rPr>
      <t>成人）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配救生浮索（长度</t>
    </r>
    <r>
      <rPr>
        <sz val="11"/>
        <color theme="1"/>
        <rFont val="Times New Roman"/>
        <charset val="134"/>
      </rPr>
      <t>≥30m</t>
    </r>
    <r>
      <rPr>
        <sz val="11"/>
        <color theme="1"/>
        <rFont val="宋体"/>
        <charset val="134"/>
      </rPr>
      <t>）</t>
    </r>
  </si>
  <si>
    <t>救生衣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</si>
  <si>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浮力</t>
    </r>
    <r>
      <rPr>
        <sz val="11"/>
        <color theme="1"/>
        <rFont val="Times New Roman"/>
        <charset val="134"/>
      </rPr>
      <t>≥7.5kg</t>
    </r>
    <r>
      <rPr>
        <sz val="11"/>
        <color theme="1"/>
        <rFont val="宋体"/>
        <charset val="134"/>
      </rPr>
      <t>（成人型）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闭孔泡沫或充气式，材质耐老化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配反光标识带，高可视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适用于水上救援作业</t>
    </r>
  </si>
  <si>
    <t>救援三角架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</si>
  <si>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展开高度</t>
    </r>
    <r>
      <rPr>
        <sz val="11"/>
        <color theme="1"/>
        <rFont val="Times New Roman"/>
        <charset val="134"/>
      </rPr>
      <t>≥2m</t>
    </r>
    <r>
      <rPr>
        <sz val="11"/>
        <color theme="1"/>
        <rFont val="宋体"/>
        <charset val="134"/>
      </rPr>
      <t>，工作载荷</t>
    </r>
    <r>
      <rPr>
        <sz val="11"/>
        <color theme="1"/>
        <rFont val="Times New Roman"/>
        <charset val="134"/>
      </rPr>
      <t>≥150kg
2.</t>
    </r>
    <r>
      <rPr>
        <sz val="11"/>
        <color theme="1"/>
        <rFont val="宋体"/>
        <charset val="134"/>
      </rPr>
      <t>高强度铝合金材质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配手摇绞盘或滑轮组，用于深井、坑道救援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折叠收纳便捷</t>
    </r>
  </si>
  <si>
    <t>绝缘手套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</si>
  <si>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绝缘等级：</t>
    </r>
    <r>
      <rPr>
        <sz val="11"/>
        <color theme="1"/>
        <rFont val="Times New Roman"/>
        <charset val="134"/>
      </rPr>
      <t>10kV</t>
    </r>
    <r>
      <rPr>
        <sz val="11"/>
        <color theme="1"/>
        <rFont val="宋体"/>
        <charset val="134"/>
      </rPr>
      <t>及以上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材质：天然橡胶或合成橡胶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长度</t>
    </r>
    <r>
      <rPr>
        <sz val="11"/>
        <color theme="1"/>
        <rFont val="Times New Roman"/>
        <charset val="134"/>
      </rPr>
      <t>≥360mm</t>
    </r>
    <r>
      <rPr>
        <sz val="11"/>
        <color theme="1"/>
        <rFont val="宋体"/>
        <charset val="134"/>
      </rPr>
      <t>，耐压试验合格</t>
    </r>
  </si>
  <si>
    <t>绝缘靴子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</si>
  <si>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绝缘等级：</t>
    </r>
    <r>
      <rPr>
        <sz val="11"/>
        <color theme="1"/>
        <rFont val="Times New Roman"/>
        <charset val="134"/>
      </rPr>
      <t>10kV</t>
    </r>
    <r>
      <rPr>
        <sz val="11"/>
        <color theme="1"/>
        <rFont val="宋体"/>
        <charset val="134"/>
      </rPr>
      <t>及以上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鞋底防滑耐磨，耐酸碱腐蚀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靴筒高度</t>
    </r>
    <r>
      <rPr>
        <sz val="11"/>
        <color theme="1"/>
        <rFont val="Times New Roman"/>
        <charset val="134"/>
      </rPr>
      <t>≥280mm</t>
    </r>
  </si>
  <si>
    <t>螺旋救助绳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</si>
  <si>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直径</t>
    </r>
    <r>
      <rPr>
        <sz val="11"/>
        <color theme="1"/>
        <rFont val="Times New Roman"/>
        <charset val="134"/>
      </rPr>
      <t>≥12mm</t>
    </r>
    <r>
      <rPr>
        <sz val="11"/>
        <color theme="1"/>
        <rFont val="宋体"/>
        <charset val="134"/>
      </rPr>
      <t>，长度</t>
    </r>
    <r>
      <rPr>
        <sz val="11"/>
        <color theme="1"/>
        <rFont val="Times New Roman"/>
        <charset val="134"/>
      </rPr>
      <t>≥50m
2.</t>
    </r>
    <r>
      <rPr>
        <sz val="11"/>
        <color theme="1"/>
        <rFont val="宋体"/>
        <charset val="134"/>
      </rPr>
      <t>最小破断拉力</t>
    </r>
    <r>
      <rPr>
        <sz val="11"/>
        <color theme="1"/>
        <rFont val="Times New Roman"/>
        <charset val="134"/>
      </rPr>
      <t>≥22kN
3.</t>
    </r>
    <r>
      <rPr>
        <sz val="11"/>
        <color theme="1"/>
        <rFont val="宋体"/>
        <charset val="134"/>
      </rPr>
      <t>高强度锦纶复丝编织，耐磨耐酸碱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配便携收纳袋</t>
    </r>
  </si>
  <si>
    <t>灭火器箱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</si>
  <si>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材质：冷轧钢板，厚度</t>
    </r>
    <r>
      <rPr>
        <sz val="11"/>
        <color theme="1"/>
        <rFont val="Times New Roman"/>
        <charset val="134"/>
      </rPr>
      <t>≥0.8mm
2.</t>
    </r>
    <r>
      <rPr>
        <sz val="11"/>
        <color theme="1"/>
        <rFont val="宋体"/>
        <charset val="134"/>
      </rPr>
      <t>表面喷塑处理，消防红色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尺寸适配</t>
    </r>
    <r>
      <rPr>
        <sz val="11"/>
        <color theme="1"/>
        <rFont val="Times New Roman"/>
        <charset val="134"/>
      </rPr>
      <t>4kg/5kg</t>
    </r>
    <r>
      <rPr>
        <sz val="11"/>
        <color theme="1"/>
        <rFont val="宋体"/>
        <charset val="134"/>
      </rPr>
      <t>手提式灭火器存放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配置灭火器存放警示标识</t>
    </r>
  </si>
  <si>
    <t>灭火毯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</si>
  <si>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≥1.5m×1.5m
2.</t>
    </r>
    <r>
      <rPr>
        <sz val="11"/>
        <color theme="1"/>
        <rFont val="宋体"/>
        <charset val="134"/>
      </rPr>
      <t>毯体基材玻璃纤维，表面阻燃涂层，耐温</t>
    </r>
    <r>
      <rPr>
        <sz val="11"/>
        <color theme="1"/>
        <rFont val="Times New Roman"/>
        <charset val="134"/>
      </rPr>
      <t>≥550℃
3.</t>
    </r>
    <r>
      <rPr>
        <sz val="11"/>
        <color theme="1"/>
        <rFont val="宋体"/>
        <charset val="134"/>
      </rPr>
      <t>毯体厚度</t>
    </r>
    <r>
      <rPr>
        <sz val="11"/>
        <color theme="1"/>
        <rFont val="Times New Roman"/>
        <charset val="134"/>
      </rPr>
      <t>≥0.45mm</t>
    </r>
    <r>
      <rPr>
        <sz val="11"/>
        <color theme="1"/>
        <rFont val="宋体"/>
        <charset val="134"/>
      </rPr>
      <t>，重量</t>
    </r>
    <r>
      <rPr>
        <sz val="11"/>
        <color theme="1"/>
        <rFont val="Times New Roman"/>
        <charset val="134"/>
      </rPr>
      <t>≥1050g
4.</t>
    </r>
    <r>
      <rPr>
        <sz val="11"/>
        <color theme="1"/>
        <rFont val="宋体"/>
        <charset val="134"/>
      </rPr>
      <t>燃烧性能达到</t>
    </r>
    <r>
      <rPr>
        <sz val="11"/>
        <color theme="1"/>
        <rFont val="Times New Roman"/>
        <charset val="134"/>
      </rPr>
      <t>GB 8624 A</t>
    </r>
    <r>
      <rPr>
        <sz val="11"/>
        <color theme="1"/>
        <rFont val="宋体"/>
        <charset val="134"/>
      </rPr>
      <t>级不燃等级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边缘锁边密实，配阻燃拉手带</t>
    </r>
  </si>
  <si>
    <t>强光手电</t>
  </si>
  <si>
    <r>
      <rPr>
        <sz val="11"/>
        <color theme="1"/>
        <rFont val="Times New Roman"/>
        <charset val="134"/>
      </rPr>
      <t>1.LED</t>
    </r>
    <r>
      <rPr>
        <sz val="11"/>
        <color theme="1"/>
        <rFont val="宋体"/>
        <charset val="134"/>
      </rPr>
      <t>光源，强光光通量</t>
    </r>
    <r>
      <rPr>
        <sz val="11"/>
        <color theme="1"/>
        <rFont val="Times New Roman"/>
        <charset val="134"/>
      </rPr>
      <t>≥200lm
2.</t>
    </r>
    <r>
      <rPr>
        <sz val="11"/>
        <color theme="1"/>
        <rFont val="宋体"/>
        <charset val="134"/>
      </rPr>
      <t>连续工作时间：强光</t>
    </r>
    <r>
      <rPr>
        <sz val="11"/>
        <color theme="1"/>
        <rFont val="Times New Roman"/>
        <charset val="134"/>
      </rPr>
      <t>≥5h</t>
    </r>
    <r>
      <rPr>
        <sz val="11"/>
        <color theme="1"/>
        <rFont val="宋体"/>
        <charset val="134"/>
      </rPr>
      <t>，工作光</t>
    </r>
    <r>
      <rPr>
        <sz val="11"/>
        <color theme="1"/>
        <rFont val="Times New Roman"/>
        <charset val="134"/>
      </rPr>
      <t>≥10h
3.</t>
    </r>
    <r>
      <rPr>
        <sz val="11"/>
        <color theme="1"/>
        <rFont val="宋体"/>
        <charset val="134"/>
      </rPr>
      <t>防爆等级：</t>
    </r>
    <r>
      <rPr>
        <sz val="11"/>
        <color theme="1"/>
        <rFont val="Times New Roman"/>
        <charset val="134"/>
      </rPr>
      <t>Ex ib IIC T4 Gb</t>
    </r>
    <r>
      <rPr>
        <sz val="11"/>
        <color theme="1"/>
        <rFont val="宋体"/>
        <charset val="134"/>
      </rPr>
      <t>（符合</t>
    </r>
    <r>
      <rPr>
        <sz val="11"/>
        <color theme="1"/>
        <rFont val="Times New Roman"/>
        <charset val="134"/>
      </rPr>
      <t>GB 3836</t>
    </r>
    <r>
      <rPr>
        <sz val="11"/>
        <color theme="1"/>
        <rFont val="宋体"/>
        <charset val="134"/>
      </rPr>
      <t>系列）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防护等级</t>
    </r>
    <r>
      <rPr>
        <sz val="11"/>
        <color theme="1"/>
        <rFont val="Times New Roman"/>
        <charset val="134"/>
      </rPr>
      <t>≥IP66
5.</t>
    </r>
    <r>
      <rPr>
        <sz val="11"/>
        <color theme="1"/>
        <rFont val="宋体"/>
        <charset val="134"/>
      </rPr>
      <t>具备强光、工作光、频闪三档模式</t>
    </r>
  </si>
  <si>
    <t>撬棍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</si>
  <si>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工具钢一体成型，长度</t>
    </r>
    <r>
      <rPr>
        <sz val="11"/>
        <color theme="1"/>
        <rFont val="Times New Roman"/>
        <charset val="134"/>
      </rPr>
      <t>≥800mm
2.</t>
    </r>
    <r>
      <rPr>
        <sz val="11"/>
        <color theme="1"/>
        <rFont val="宋体"/>
        <charset val="134"/>
      </rPr>
      <t>撬、砸、劈多功能合一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防锈涂层处理</t>
    </r>
  </si>
  <si>
    <t>石棉防火毯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</si>
  <si>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≥2m×2m
2.</t>
    </r>
    <r>
      <rPr>
        <sz val="11"/>
        <color theme="1"/>
        <rFont val="宋体"/>
        <charset val="134"/>
      </rPr>
      <t>耐温</t>
    </r>
    <r>
      <rPr>
        <sz val="11"/>
        <color theme="1"/>
        <rFont val="Times New Roman"/>
        <charset val="134"/>
      </rPr>
      <t>≥600℃</t>
    </r>
    <r>
      <rPr>
        <sz val="11"/>
        <color theme="1"/>
        <rFont val="宋体"/>
        <charset val="134"/>
      </rPr>
      <t>，不熔融、不滴落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高温下保持结构完整性</t>
    </r>
  </si>
  <si>
    <t>手动破拆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</si>
  <si>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含撬棍、铁铤、消防腰斧、消防大斧等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高碳钢锻造，双面淬火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配便携收纳袋</t>
    </r>
  </si>
  <si>
    <r>
      <rPr>
        <sz val="11"/>
        <color theme="1"/>
        <rFont val="微软雅黑"/>
        <charset val="134"/>
      </rPr>
      <t>手提式灭火器</t>
    </r>
    <r>
      <rPr>
        <sz val="11"/>
        <color theme="1"/>
        <rFont val="Times New Roman"/>
        <charset val="134"/>
      </rPr>
      <t xml:space="preserve"> MFABC4</t>
    </r>
  </si>
  <si>
    <r>
      <rPr>
        <sz val="11"/>
        <color theme="1"/>
        <rFont val="微软雅黑"/>
        <charset val="134"/>
      </rPr>
      <t>手提式灭火器</t>
    </r>
    <r>
      <rPr>
        <sz val="11"/>
        <color theme="1"/>
        <rFont val="Times New Roman"/>
        <charset val="134"/>
      </rPr>
      <t xml:space="preserve"> MFABC5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</si>
  <si>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MFZ/ABC5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5kg</t>
    </r>
    <r>
      <rPr>
        <sz val="11"/>
        <color theme="1"/>
        <rFont val="宋体"/>
        <charset val="134"/>
      </rPr>
      <t>磷酸铵盐干粉灭火器）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灭火级别</t>
    </r>
    <r>
      <rPr>
        <sz val="11"/>
        <color theme="1"/>
        <rFont val="Times New Roman"/>
        <charset val="134"/>
      </rPr>
      <t>≥3A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89B
3.</t>
    </r>
    <r>
      <rPr>
        <sz val="11"/>
        <color theme="1"/>
        <rFont val="宋体"/>
        <charset val="134"/>
      </rPr>
      <t>有效喷射时间</t>
    </r>
    <r>
      <rPr>
        <sz val="11"/>
        <color theme="1"/>
        <rFont val="Times New Roman"/>
        <charset val="134"/>
      </rPr>
      <t>≥15s</t>
    </r>
    <r>
      <rPr>
        <sz val="11"/>
        <color theme="1"/>
        <rFont val="宋体"/>
        <charset val="134"/>
      </rPr>
      <t>，有效喷射距离</t>
    </r>
    <r>
      <rPr>
        <sz val="11"/>
        <color theme="1"/>
        <rFont val="Times New Roman"/>
        <charset val="134"/>
      </rPr>
      <t>≥4.5m
4.</t>
    </r>
    <r>
      <rPr>
        <sz val="11"/>
        <color theme="1"/>
        <rFont val="宋体"/>
        <charset val="134"/>
      </rPr>
      <t>灭火剂为</t>
    </r>
    <r>
      <rPr>
        <sz val="11"/>
        <color theme="1"/>
        <rFont val="Times New Roman"/>
        <charset val="134"/>
      </rPr>
      <t>ABC</t>
    </r>
    <r>
      <rPr>
        <sz val="11"/>
        <color theme="1"/>
        <rFont val="宋体"/>
        <charset val="134"/>
      </rPr>
      <t>磷酸铵盐干粉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驱动气体为高纯氮气（纯度</t>
    </r>
    <r>
      <rPr>
        <sz val="11"/>
        <color theme="1"/>
        <rFont val="Times New Roman"/>
        <charset val="134"/>
      </rPr>
      <t>≥99.8%</t>
    </r>
    <r>
      <rPr>
        <sz val="11"/>
        <color theme="1"/>
        <rFont val="宋体"/>
        <charset val="134"/>
      </rPr>
      <t>）</t>
    </r>
  </si>
  <si>
    <t>水带</t>
  </si>
  <si>
    <r>
      <rPr>
        <sz val="11"/>
        <color theme="1"/>
        <rFont val="Times New Roman"/>
        <charset val="134"/>
      </rPr>
      <t>65mm</t>
    </r>
    <r>
      <rPr>
        <sz val="11"/>
        <color theme="1"/>
        <rFont val="宋体"/>
        <charset val="134"/>
      </rPr>
      <t>水带：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公称通径</t>
    </r>
    <r>
      <rPr>
        <sz val="11"/>
        <color theme="1"/>
        <rFont val="Times New Roman"/>
        <charset val="134"/>
      </rPr>
      <t>DN65</t>
    </r>
    <r>
      <rPr>
        <sz val="11"/>
        <color theme="1"/>
        <rFont val="宋体"/>
        <charset val="134"/>
      </rPr>
      <t>，单盘长度</t>
    </r>
    <r>
      <rPr>
        <sz val="11"/>
        <color theme="1"/>
        <rFont val="Times New Roman"/>
        <charset val="134"/>
      </rPr>
      <t>20m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25m
2.</t>
    </r>
    <r>
      <rPr>
        <sz val="11"/>
        <color theme="1"/>
        <rFont val="宋体"/>
        <charset val="134"/>
      </rPr>
      <t>工作压力</t>
    </r>
    <r>
      <rPr>
        <sz val="11"/>
        <color theme="1"/>
        <rFont val="Times New Roman"/>
        <charset val="134"/>
      </rPr>
      <t>≥1.6MPa</t>
    </r>
    <r>
      <rPr>
        <sz val="11"/>
        <color theme="1"/>
        <rFont val="宋体"/>
        <charset val="134"/>
      </rPr>
      <t>，爆破压力</t>
    </r>
    <r>
      <rPr>
        <sz val="11"/>
        <color theme="1"/>
        <rFont val="Times New Roman"/>
        <charset val="134"/>
      </rPr>
      <t>≥4.8MPa
3.</t>
    </r>
    <r>
      <rPr>
        <sz val="11"/>
        <color theme="1"/>
        <rFont val="宋体"/>
        <charset val="134"/>
      </rPr>
      <t>内衬聚氨酯（</t>
    </r>
    <r>
      <rPr>
        <sz val="11"/>
        <color theme="1"/>
        <rFont val="Times New Roman"/>
        <charset val="134"/>
      </rPr>
      <t>PU</t>
    </r>
    <r>
      <rPr>
        <sz val="11"/>
        <color theme="1"/>
        <rFont val="宋体"/>
        <charset val="134"/>
      </rPr>
      <t>），外层高强涤纶长丝编织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附着强度</t>
    </r>
    <r>
      <rPr>
        <sz val="11"/>
        <color theme="1"/>
        <rFont val="Times New Roman"/>
        <charset val="134"/>
      </rPr>
      <t>≥40N/25mm
5.</t>
    </r>
    <r>
      <rPr>
        <sz val="11"/>
        <color theme="1"/>
        <rFont val="宋体"/>
        <charset val="134"/>
      </rPr>
      <t>耐低温</t>
    </r>
    <r>
      <rPr>
        <sz val="11"/>
        <color theme="1"/>
        <rFont val="Times New Roman"/>
        <charset val="134"/>
      </rPr>
      <t>-30℃</t>
    </r>
    <r>
      <rPr>
        <sz val="11"/>
        <color theme="1"/>
        <rFont val="宋体"/>
        <charset val="134"/>
      </rPr>
      <t>不硬化开裂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配套内扣式铝合金接口</t>
    </r>
  </si>
  <si>
    <t>水带接扣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</si>
  <si>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材质：铝合金压铸，阳极氧化防腐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接口规格与所配水带（</t>
    </r>
    <r>
      <rPr>
        <sz val="11"/>
        <color theme="1"/>
        <rFont val="Times New Roman"/>
        <charset val="134"/>
      </rPr>
      <t>DN65/DN80</t>
    </r>
    <r>
      <rPr>
        <sz val="11"/>
        <color theme="1"/>
        <rFont val="宋体"/>
        <charset val="134"/>
      </rPr>
      <t>）匹配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水压密封性能试验合格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耐水压强度</t>
    </r>
    <r>
      <rPr>
        <sz val="11"/>
        <color theme="1"/>
        <rFont val="Times New Roman"/>
        <charset val="134"/>
      </rPr>
      <t>≥1.6MPa</t>
    </r>
  </si>
  <si>
    <t>水枪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</si>
  <si>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DN65</t>
    </r>
    <r>
      <rPr>
        <sz val="11"/>
        <color theme="1"/>
        <rFont val="宋体"/>
        <charset val="134"/>
      </rPr>
      <t>直流喷雾多功能水枪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额定工作压力</t>
    </r>
    <r>
      <rPr>
        <sz val="11"/>
        <color theme="1"/>
        <rFont val="Times New Roman"/>
        <charset val="134"/>
      </rPr>
      <t>0.6MPa</t>
    </r>
    <r>
      <rPr>
        <sz val="11"/>
        <color theme="1"/>
        <rFont val="宋体"/>
        <charset val="134"/>
      </rPr>
      <t>，直流有效射程</t>
    </r>
    <r>
      <rPr>
        <sz val="11"/>
        <color theme="1"/>
        <rFont val="Times New Roman"/>
        <charset val="134"/>
      </rPr>
      <t>≥28m
3.</t>
    </r>
    <r>
      <rPr>
        <sz val="11"/>
        <color theme="1"/>
        <rFont val="宋体"/>
        <charset val="134"/>
      </rPr>
      <t>具备直流、喷雾、开花多档位水流模式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铝合金阳极氧化材质，耐腐蚀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密封耐压试验无渗漏，水压耐压</t>
    </r>
    <r>
      <rPr>
        <sz val="11"/>
        <color theme="1"/>
        <rFont val="Times New Roman"/>
        <charset val="134"/>
      </rPr>
      <t>≥4.0MPa
6.</t>
    </r>
    <r>
      <rPr>
        <sz val="11"/>
        <color theme="1"/>
        <rFont val="宋体"/>
        <charset val="134"/>
      </rPr>
      <t>整体重量</t>
    </r>
    <r>
      <rPr>
        <sz val="11"/>
        <color theme="1"/>
        <rFont val="Times New Roman"/>
        <charset val="134"/>
      </rPr>
      <t>≤2.1kg</t>
    </r>
  </si>
  <si>
    <t>水上救生绳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</si>
  <si>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直径</t>
    </r>
    <r>
      <rPr>
        <sz val="11"/>
        <color theme="1"/>
        <rFont val="Times New Roman"/>
        <charset val="134"/>
      </rPr>
      <t>≥8mm</t>
    </r>
    <r>
      <rPr>
        <sz val="11"/>
        <color theme="1"/>
        <rFont val="宋体"/>
        <charset val="134"/>
      </rPr>
      <t>，长度</t>
    </r>
    <r>
      <rPr>
        <sz val="11"/>
        <color theme="1"/>
        <rFont val="Times New Roman"/>
        <charset val="134"/>
      </rPr>
      <t>≥30m
2.</t>
    </r>
    <r>
      <rPr>
        <sz val="11"/>
        <color theme="1"/>
        <rFont val="宋体"/>
        <charset val="134"/>
      </rPr>
      <t>浮力型（绳体轻于水）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最小破断拉力</t>
    </r>
    <r>
      <rPr>
        <sz val="11"/>
        <color theme="1"/>
        <rFont val="Times New Roman"/>
        <charset val="134"/>
      </rPr>
      <t xml:space="preserve">≥15kN
</t>
    </r>
    <r>
      <rPr>
        <sz val="11"/>
        <color theme="1"/>
        <rFont val="宋体"/>
        <charset val="134"/>
      </rPr>
      <t>配浮球或救生圈连接装置</t>
    </r>
  </si>
  <si>
    <t>水鞋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</si>
  <si>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天然橡胶或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材质，防水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防滑鞋底，耐磨耐油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靴筒高度</t>
    </r>
    <r>
      <rPr>
        <sz val="11"/>
        <color theme="1"/>
        <rFont val="Times New Roman"/>
        <charset val="134"/>
      </rPr>
      <t>≥300mm</t>
    </r>
  </si>
  <si>
    <t>探照灯</t>
  </si>
  <si>
    <r>
      <rPr>
        <sz val="11"/>
        <color theme="1"/>
        <rFont val="Times New Roman"/>
        <charset val="134"/>
      </rPr>
      <t>1.LED</t>
    </r>
    <r>
      <rPr>
        <sz val="11"/>
        <color theme="1"/>
        <rFont val="宋体"/>
        <charset val="134"/>
      </rPr>
      <t>大功率光源，光通量</t>
    </r>
    <r>
      <rPr>
        <sz val="11"/>
        <color theme="1"/>
        <rFont val="Times New Roman"/>
        <charset val="134"/>
      </rPr>
      <t>≥500lm
2.</t>
    </r>
    <r>
      <rPr>
        <sz val="11"/>
        <color theme="1"/>
        <rFont val="宋体"/>
        <charset val="134"/>
      </rPr>
      <t>照射距离</t>
    </r>
    <r>
      <rPr>
        <sz val="11"/>
        <color theme="1"/>
        <rFont val="Times New Roman"/>
        <charset val="134"/>
      </rPr>
      <t>≥100m
3.</t>
    </r>
    <r>
      <rPr>
        <sz val="11"/>
        <color theme="1"/>
        <rFont val="宋体"/>
        <charset val="134"/>
      </rPr>
      <t>防护等级</t>
    </r>
    <r>
      <rPr>
        <sz val="11"/>
        <color theme="1"/>
        <rFont val="Times New Roman"/>
        <charset val="134"/>
      </rPr>
      <t>≥IP66</t>
    </r>
    <r>
      <rPr>
        <sz val="11"/>
        <color theme="1"/>
        <rFont val="宋体"/>
        <charset val="134"/>
      </rPr>
      <t>，防水防尘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锂电池供电，续航</t>
    </r>
    <r>
      <rPr>
        <sz val="11"/>
        <color theme="1"/>
        <rFont val="Times New Roman"/>
        <charset val="134"/>
      </rPr>
      <t>≥6h</t>
    </r>
  </si>
  <si>
    <t>逃生安全绳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</si>
  <si>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长度</t>
    </r>
    <r>
      <rPr>
        <sz val="11"/>
        <color theme="1"/>
        <rFont val="Times New Roman"/>
        <charset val="134"/>
      </rPr>
      <t>≥20m</t>
    </r>
    <r>
      <rPr>
        <sz val="11"/>
        <color theme="1"/>
        <rFont val="宋体"/>
        <charset val="134"/>
      </rPr>
      <t>，直径</t>
    </r>
    <r>
      <rPr>
        <sz val="11"/>
        <color theme="1"/>
        <rFont val="Times New Roman"/>
        <charset val="134"/>
      </rPr>
      <t>≥10mm
2.</t>
    </r>
    <r>
      <rPr>
        <sz val="11"/>
        <color theme="1"/>
        <rFont val="宋体"/>
        <charset val="134"/>
      </rPr>
      <t>最小破断拉力</t>
    </r>
    <r>
      <rPr>
        <sz val="11"/>
        <color theme="1"/>
        <rFont val="Times New Roman"/>
        <charset val="134"/>
      </rPr>
      <t>≥22kN
3.</t>
    </r>
    <r>
      <rPr>
        <sz val="11"/>
        <color theme="1"/>
        <rFont val="宋体"/>
        <charset val="134"/>
      </rPr>
      <t>锦纶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芳纶复丝编织，阻燃耐磨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配自锁式安全钩、缓降器</t>
    </r>
  </si>
  <si>
    <t>逃生面具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</si>
  <si>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有效防护时间</t>
    </r>
    <r>
      <rPr>
        <sz val="11"/>
        <color theme="1"/>
        <rFont val="Times New Roman"/>
        <charset val="134"/>
      </rPr>
      <t>≥15</t>
    </r>
    <r>
      <rPr>
        <sz val="11"/>
        <color theme="1"/>
        <rFont val="宋体"/>
        <charset val="134"/>
      </rPr>
      <t>分钟（针对</t>
    </r>
    <r>
      <rPr>
        <sz val="11"/>
        <color theme="1"/>
        <rFont val="Times New Roman"/>
        <charset val="134"/>
      </rPr>
      <t>CO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HCN</t>
    </r>
    <r>
      <rPr>
        <sz val="11"/>
        <color theme="1"/>
        <rFont val="宋体"/>
        <charset val="134"/>
      </rPr>
      <t>等有毒烟气）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滤毒罐具备一氧化碳催化吸附功能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总视野</t>
    </r>
    <r>
      <rPr>
        <sz val="11"/>
        <color theme="1"/>
        <rFont val="Times New Roman"/>
        <charset val="134"/>
      </rPr>
      <t>≥70%</t>
    </r>
    <r>
      <rPr>
        <sz val="11"/>
        <color theme="1"/>
        <rFont val="宋体"/>
        <charset val="134"/>
      </rPr>
      <t>，透光率</t>
    </r>
    <r>
      <rPr>
        <sz val="11"/>
        <color theme="1"/>
        <rFont val="Times New Roman"/>
        <charset val="134"/>
      </rPr>
      <t>≥85%
4.</t>
    </r>
    <r>
      <rPr>
        <sz val="11"/>
        <color theme="1"/>
        <rFont val="宋体"/>
        <charset val="134"/>
      </rPr>
      <t>单具重量</t>
    </r>
    <r>
      <rPr>
        <sz val="11"/>
        <color theme="1"/>
        <rFont val="Times New Roman"/>
        <charset val="134"/>
      </rPr>
      <t>≤1000g</t>
    </r>
  </si>
  <si>
    <t>铁铲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</si>
  <si>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铲头优质碳钢，加厚处理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木柄或玻璃钢柄，长度</t>
    </r>
    <r>
      <rPr>
        <sz val="11"/>
        <color theme="1"/>
        <rFont val="Times New Roman"/>
        <charset val="134"/>
      </rPr>
      <t>≥1.2m
3.</t>
    </r>
    <r>
      <rPr>
        <sz val="11"/>
        <color theme="1"/>
        <rFont val="宋体"/>
        <charset val="134"/>
      </rPr>
      <t>用于沙土清理、掩埋作业</t>
    </r>
  </si>
  <si>
    <t>头灯</t>
  </si>
  <si>
    <r>
      <rPr>
        <sz val="11"/>
        <color theme="1"/>
        <rFont val="Times New Roman"/>
        <charset val="134"/>
      </rPr>
      <t>1.LED</t>
    </r>
    <r>
      <rPr>
        <sz val="11"/>
        <color theme="1"/>
        <rFont val="宋体"/>
        <charset val="134"/>
      </rPr>
      <t>光源，防爆等级</t>
    </r>
    <r>
      <rPr>
        <sz val="11"/>
        <color theme="1"/>
        <rFont val="Times New Roman"/>
        <charset val="134"/>
      </rPr>
      <t>Ex ib IIC T4 Gb
2.</t>
    </r>
    <r>
      <rPr>
        <sz val="11"/>
        <color theme="1"/>
        <rFont val="宋体"/>
        <charset val="134"/>
      </rPr>
      <t>防护等级</t>
    </r>
    <r>
      <rPr>
        <sz val="11"/>
        <color theme="1"/>
        <rFont val="Times New Roman"/>
        <charset val="134"/>
      </rPr>
      <t>≥IP66
3.</t>
    </r>
    <r>
      <rPr>
        <sz val="11"/>
        <color theme="1"/>
        <rFont val="宋体"/>
        <charset val="134"/>
      </rPr>
      <t>强光光通量</t>
    </r>
    <r>
      <rPr>
        <sz val="11"/>
        <color theme="1"/>
        <rFont val="Times New Roman"/>
        <charset val="134"/>
      </rPr>
      <t>≥180lm</t>
    </r>
    <r>
      <rPr>
        <sz val="11"/>
        <color theme="1"/>
        <rFont val="宋体"/>
        <charset val="134"/>
      </rPr>
      <t>，强光续航</t>
    </r>
    <r>
      <rPr>
        <sz val="11"/>
        <color theme="1"/>
        <rFont val="Times New Roman"/>
        <charset val="134"/>
      </rPr>
      <t>≥4.5h
4.</t>
    </r>
    <r>
      <rPr>
        <sz val="11"/>
        <color theme="1"/>
        <rFont val="宋体"/>
        <charset val="134"/>
      </rPr>
      <t>额定电压</t>
    </r>
    <r>
      <rPr>
        <sz val="11"/>
        <color theme="1"/>
        <rFont val="Times New Roman"/>
        <charset val="134"/>
      </rPr>
      <t>DC3.7V</t>
    </r>
    <r>
      <rPr>
        <sz val="11"/>
        <color theme="1"/>
        <rFont val="宋体"/>
        <charset val="134"/>
      </rPr>
      <t>，锂电池</t>
    </r>
    <r>
      <rPr>
        <sz val="11"/>
        <color theme="1"/>
        <rFont val="Times New Roman"/>
        <charset val="134"/>
      </rPr>
      <t>≥2000mAh
5.</t>
    </r>
    <r>
      <rPr>
        <sz val="11"/>
        <color theme="1"/>
        <rFont val="宋体"/>
        <charset val="134"/>
      </rPr>
      <t>支持头戴、消防头盔卡扣安装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整机重量</t>
    </r>
    <r>
      <rPr>
        <sz val="11"/>
        <color theme="1"/>
        <rFont val="Times New Roman"/>
        <charset val="134"/>
      </rPr>
      <t>≤160g
7.</t>
    </r>
    <r>
      <rPr>
        <sz val="11"/>
        <color theme="1"/>
        <rFont val="宋体"/>
        <charset val="134"/>
      </rPr>
      <t>工作环境温度</t>
    </r>
    <r>
      <rPr>
        <sz val="11"/>
        <color theme="1"/>
        <rFont val="Times New Roman"/>
        <charset val="134"/>
      </rPr>
      <t>-20℃~+55℃</t>
    </r>
  </si>
  <si>
    <t>微型消防站</t>
  </si>
  <si>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人员配备不少于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人（原则上按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人配备）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应配置：消防头盔、灭火防护服、消防手套、防护靴、正压式空气呼吸器等个人防护装备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灭火器材：</t>
    </r>
    <r>
      <rPr>
        <sz val="11"/>
        <color theme="1"/>
        <rFont val="Times New Roman"/>
        <charset val="134"/>
      </rPr>
      <t>ABC</t>
    </r>
    <r>
      <rPr>
        <sz val="11"/>
        <color theme="1"/>
        <rFont val="宋体"/>
        <charset val="134"/>
      </rPr>
      <t>干粉灭火器</t>
    </r>
    <r>
      <rPr>
        <sz val="11"/>
        <color theme="1"/>
        <rFont val="Times New Roman"/>
        <charset val="134"/>
      </rPr>
      <t>≥6</t>
    </r>
    <r>
      <rPr>
        <sz val="11"/>
        <color theme="1"/>
        <rFont val="宋体"/>
        <charset val="134"/>
      </rPr>
      <t>具、水带</t>
    </r>
    <r>
      <rPr>
        <sz val="11"/>
        <color theme="1"/>
        <rFont val="Times New Roman"/>
        <charset val="134"/>
      </rPr>
      <t>≥10</t>
    </r>
    <r>
      <rPr>
        <sz val="11"/>
        <color theme="1"/>
        <rFont val="宋体"/>
        <charset val="134"/>
      </rPr>
      <t>盘、水枪</t>
    </r>
    <r>
      <rPr>
        <sz val="11"/>
        <color theme="1"/>
        <rFont val="Times New Roman"/>
        <charset val="134"/>
      </rPr>
      <t>≥2</t>
    </r>
    <r>
      <rPr>
        <sz val="11"/>
        <color theme="1"/>
        <rFont val="宋体"/>
        <charset val="134"/>
      </rPr>
      <t>支、灭火毯</t>
    </r>
    <r>
      <rPr>
        <sz val="11"/>
        <color theme="1"/>
        <rFont val="Times New Roman"/>
        <charset val="134"/>
      </rPr>
      <t>≥1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破拆工具：消防斧、撬棍等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通讯器材：对讲机、电话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照明器材：强光手电、佩戴式照明灯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呼吸防护：正压式空气呼吸器</t>
    </r>
    <r>
      <rPr>
        <sz val="11"/>
        <color theme="1"/>
        <rFont val="Times New Roman"/>
        <charset val="134"/>
      </rPr>
      <t>≥1</t>
    </r>
    <r>
      <rPr>
        <sz val="11"/>
        <color theme="1"/>
        <rFont val="宋体"/>
        <charset val="134"/>
      </rPr>
      <t>套</t>
    </r>
    <r>
      <rPr>
        <sz val="11"/>
        <color theme="1"/>
        <rFont val="Times New Roman"/>
        <charset val="134"/>
      </rPr>
      <t>/2</t>
    </r>
    <r>
      <rPr>
        <sz val="11"/>
        <color theme="1"/>
        <rFont val="宋体"/>
        <charset val="134"/>
      </rPr>
      <t>人，过滤式自救呼吸器</t>
    </r>
    <r>
      <rPr>
        <sz val="11"/>
        <color theme="1"/>
        <rFont val="Times New Roman"/>
        <charset val="134"/>
      </rPr>
      <t>≥1</t>
    </r>
    <r>
      <rPr>
        <sz val="11"/>
        <color theme="1"/>
        <rFont val="宋体"/>
        <charset val="134"/>
      </rPr>
      <t>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人</t>
    </r>
  </si>
  <si>
    <t>消防背包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</si>
  <si>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高强牛津布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帆布材质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容量</t>
    </r>
    <r>
      <rPr>
        <sz val="11"/>
        <color theme="1"/>
        <rFont val="Times New Roman"/>
        <charset val="134"/>
      </rPr>
      <t>≥40L
3.</t>
    </r>
    <r>
      <rPr>
        <sz val="11"/>
        <color theme="1"/>
        <rFont val="宋体"/>
        <charset val="134"/>
      </rPr>
      <t>配消防器材分隔存放设计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反光标识</t>
    </r>
  </si>
  <si>
    <t>消防铲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</si>
  <si>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铲柄实木硬柄，无劈裂、弯曲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铲头加厚钢板，厚度</t>
    </r>
    <r>
      <rPr>
        <sz val="11"/>
        <color theme="1"/>
        <rFont val="Times New Roman"/>
        <charset val="134"/>
      </rPr>
      <t>≥2mm</t>
    </r>
    <r>
      <rPr>
        <sz val="11"/>
        <color theme="1"/>
        <rFont val="宋体"/>
        <charset val="134"/>
      </rPr>
      <t>，宽度</t>
    </r>
    <r>
      <rPr>
        <sz val="11"/>
        <color theme="1"/>
        <rFont val="Times New Roman"/>
        <charset val="134"/>
      </rPr>
      <t>≥28cm
3.</t>
    </r>
    <r>
      <rPr>
        <sz val="11"/>
        <color theme="1"/>
        <rFont val="宋体"/>
        <charset val="134"/>
      </rPr>
      <t>一体成型金属无拼接焊缝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消防红色喷涂</t>
    </r>
  </si>
  <si>
    <t>消防大斧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</si>
  <si>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斧头高碳钢锻打，双面淬火，硬度</t>
    </r>
    <r>
      <rPr>
        <sz val="11"/>
        <color theme="1"/>
        <rFont val="Times New Roman"/>
        <charset val="134"/>
      </rPr>
      <t>HRC48-55
2.</t>
    </r>
    <r>
      <rPr>
        <sz val="11"/>
        <color theme="1"/>
        <rFont val="宋体"/>
        <charset val="134"/>
      </rPr>
      <t>斧柄硬质实木或玻璃钢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总长：消防斧</t>
    </r>
    <r>
      <rPr>
        <sz val="11"/>
        <color theme="1"/>
        <rFont val="Times New Roman"/>
        <charset val="134"/>
      </rPr>
      <t>450mm</t>
    </r>
    <r>
      <rPr>
        <sz val="11"/>
        <color theme="1"/>
        <rFont val="宋体"/>
        <charset val="134"/>
      </rPr>
      <t>，消防大斧</t>
    </r>
    <r>
      <rPr>
        <sz val="11"/>
        <color theme="1"/>
        <rFont val="Times New Roman"/>
        <charset val="134"/>
      </rPr>
      <t>≥600mm
4.</t>
    </r>
    <r>
      <rPr>
        <sz val="11"/>
        <color theme="1"/>
        <rFont val="宋体"/>
        <charset val="134"/>
      </rPr>
      <t>功能：劈砍、撬拆、破门窗</t>
    </r>
  </si>
  <si>
    <t>消防服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</si>
  <si>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四层结构：外层芳纶阻燃面料、防水透气层（</t>
    </r>
    <r>
      <rPr>
        <sz val="11"/>
        <color theme="1"/>
        <rFont val="Times New Roman"/>
        <charset val="134"/>
      </rPr>
      <t>PTFE</t>
    </r>
    <r>
      <rPr>
        <sz val="11"/>
        <color theme="1"/>
        <rFont val="宋体"/>
        <charset val="134"/>
      </rPr>
      <t>膜）、隔热层（芳纶隔热毡）、舒适层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阻燃性能：续燃时间</t>
    </r>
    <r>
      <rPr>
        <sz val="11"/>
        <color theme="1"/>
        <rFont val="Times New Roman"/>
        <charset val="134"/>
      </rPr>
      <t>≤2s</t>
    </r>
    <r>
      <rPr>
        <sz val="11"/>
        <color theme="1"/>
        <rFont val="宋体"/>
        <charset val="134"/>
      </rPr>
      <t>，损毁长度</t>
    </r>
    <r>
      <rPr>
        <sz val="11"/>
        <color theme="1"/>
        <rFont val="Times New Roman"/>
        <charset val="134"/>
      </rPr>
      <t>≤100mm</t>
    </r>
    <r>
      <rPr>
        <sz val="11"/>
        <color theme="1"/>
        <rFont val="宋体"/>
        <charset val="134"/>
      </rPr>
      <t>，无熔融滴落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外层断裂强力经、纬向</t>
    </r>
    <r>
      <rPr>
        <sz val="11"/>
        <color theme="1"/>
        <rFont val="Times New Roman"/>
        <charset val="134"/>
      </rPr>
      <t>≥650N</t>
    </r>
    <r>
      <rPr>
        <sz val="11"/>
        <color theme="1"/>
        <rFont val="宋体"/>
        <charset val="134"/>
      </rPr>
      <t>，撕破强力</t>
    </r>
    <r>
      <rPr>
        <sz val="11"/>
        <color theme="1"/>
        <rFont val="Times New Roman"/>
        <charset val="134"/>
      </rPr>
      <t>≥100N
4.</t>
    </r>
    <r>
      <rPr>
        <sz val="11"/>
        <color theme="1"/>
        <rFont val="宋体"/>
        <charset val="134"/>
      </rPr>
      <t>整体热防护性能</t>
    </r>
    <r>
      <rPr>
        <sz val="11"/>
        <color theme="1"/>
        <rFont val="Times New Roman"/>
        <charset val="134"/>
      </rPr>
      <t>TPP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≥28cal/cm²</t>
    </r>
    <r>
      <rPr>
        <sz val="11"/>
        <color theme="1"/>
        <rFont val="宋体"/>
        <charset val="134"/>
      </rPr>
      <t>（优质</t>
    </r>
    <r>
      <rPr>
        <sz val="11"/>
        <color theme="1"/>
        <rFont val="Times New Roman"/>
        <charset val="134"/>
      </rPr>
      <t>≥32cal/cm²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整套服装重量</t>
    </r>
    <r>
      <rPr>
        <sz val="11"/>
        <color theme="1"/>
        <rFont val="Times New Roman"/>
        <charset val="134"/>
      </rPr>
      <t>≤3kg
6.</t>
    </r>
    <r>
      <rPr>
        <sz val="11"/>
        <color theme="1"/>
        <rFont val="宋体"/>
        <charset val="134"/>
      </rPr>
      <t>表面抗湿性能</t>
    </r>
    <r>
      <rPr>
        <sz val="11"/>
        <color theme="1"/>
        <rFont val="Times New Roman"/>
        <charset val="134"/>
      </rPr>
      <t>≥3</t>
    </r>
    <r>
      <rPr>
        <sz val="11"/>
        <color theme="1"/>
        <rFont val="宋体"/>
        <charset val="134"/>
      </rPr>
      <t>级，耐静水压</t>
    </r>
    <r>
      <rPr>
        <sz val="11"/>
        <color theme="1"/>
        <rFont val="Times New Roman"/>
        <charset val="134"/>
      </rPr>
      <t>≥8000Pa</t>
    </r>
  </si>
  <si>
    <t>消防斧</t>
  </si>
  <si>
    <t>消防机动锯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</si>
  <si>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汽油发动机，排量</t>
    </r>
    <r>
      <rPr>
        <sz val="11"/>
        <color theme="1"/>
        <rFont val="Times New Roman"/>
        <charset val="134"/>
      </rPr>
      <t>≥40cc
2.</t>
    </r>
    <r>
      <rPr>
        <sz val="11"/>
        <color theme="1"/>
        <rFont val="宋体"/>
        <charset val="134"/>
      </rPr>
      <t>锯片直径</t>
    </r>
    <r>
      <rPr>
        <sz val="11"/>
        <color theme="1"/>
        <rFont val="Times New Roman"/>
        <charset val="134"/>
      </rPr>
      <t>≥350mm
3.</t>
    </r>
    <r>
      <rPr>
        <sz val="11"/>
        <color theme="1"/>
        <rFont val="宋体"/>
        <charset val="134"/>
      </rPr>
      <t>适用于切割混凝土、钢筋、木质构件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配备用锯片、火花塞</t>
    </r>
  </si>
  <si>
    <t>消防救生抛投器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</si>
  <si>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抛投距离</t>
    </r>
    <r>
      <rPr>
        <sz val="11"/>
        <color theme="1"/>
        <rFont val="Times New Roman"/>
        <charset val="134"/>
      </rPr>
      <t>≥60m</t>
    </r>
    <r>
      <rPr>
        <sz val="11"/>
        <color theme="1"/>
        <rFont val="宋体"/>
        <charset val="134"/>
      </rPr>
      <t>（带绳）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压缩气体驱动，气体瓶可更换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配救生浮索</t>
    </r>
    <r>
      <rPr>
        <sz val="11"/>
        <color theme="1"/>
        <rFont val="Times New Roman"/>
        <charset val="134"/>
      </rPr>
      <t>≥100m
4.</t>
    </r>
    <r>
      <rPr>
        <sz val="11"/>
        <color theme="1"/>
        <rFont val="宋体"/>
        <charset val="134"/>
      </rPr>
      <t>适用于水面救援、楼宇救援</t>
    </r>
  </si>
  <si>
    <t>消防普通折叠担架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</si>
  <si>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合金管材框架，高强度帆布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牛津布面料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展开尺寸</t>
    </r>
    <r>
      <rPr>
        <sz val="11"/>
        <color theme="1"/>
        <rFont val="Times New Roman"/>
        <charset val="134"/>
      </rPr>
      <t>≥190cm×60cm
3.</t>
    </r>
    <r>
      <rPr>
        <sz val="11"/>
        <color theme="1"/>
        <rFont val="宋体"/>
        <charset val="134"/>
      </rPr>
      <t>承重</t>
    </r>
    <r>
      <rPr>
        <sz val="11"/>
        <color theme="1"/>
        <rFont val="Times New Roman"/>
        <charset val="134"/>
      </rPr>
      <t xml:space="preserve">≥150kg
</t>
    </r>
    <r>
      <rPr>
        <sz val="11"/>
        <color theme="1"/>
        <rFont val="宋体"/>
        <charset val="134"/>
      </rPr>
      <t>可折叠，配安全带固定伤员</t>
    </r>
  </si>
  <si>
    <t>消防手套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</si>
  <si>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阻燃性能：续燃时间</t>
    </r>
    <r>
      <rPr>
        <sz val="11"/>
        <color theme="1"/>
        <rFont val="Times New Roman"/>
        <charset val="134"/>
      </rPr>
      <t>0s</t>
    </r>
    <r>
      <rPr>
        <sz val="11"/>
        <color theme="1"/>
        <rFont val="宋体"/>
        <charset val="134"/>
      </rPr>
      <t>，掌心损毁长度</t>
    </r>
    <r>
      <rPr>
        <sz val="11"/>
        <color theme="1"/>
        <rFont val="Times New Roman"/>
        <charset val="134"/>
      </rPr>
      <t>≤12mm
2.</t>
    </r>
    <r>
      <rPr>
        <sz val="11"/>
        <color theme="1"/>
        <rFont val="宋体"/>
        <charset val="134"/>
      </rPr>
      <t>掌心刺穿力</t>
    </r>
    <r>
      <rPr>
        <sz val="11"/>
        <color theme="1"/>
        <rFont val="Times New Roman"/>
        <charset val="134"/>
      </rPr>
      <t>≥1200N</t>
    </r>
    <r>
      <rPr>
        <sz val="11"/>
        <color theme="1"/>
        <rFont val="宋体"/>
        <charset val="134"/>
      </rPr>
      <t>，撕破强力</t>
    </r>
    <r>
      <rPr>
        <sz val="11"/>
        <color theme="1"/>
        <rFont val="Times New Roman"/>
        <charset val="134"/>
      </rPr>
      <t>≥300N
3.</t>
    </r>
    <r>
      <rPr>
        <sz val="11"/>
        <color theme="1"/>
        <rFont val="宋体"/>
        <charset val="134"/>
      </rPr>
      <t>耐磨循环</t>
    </r>
    <r>
      <rPr>
        <sz val="11"/>
        <color theme="1"/>
        <rFont val="Times New Roman"/>
        <charset val="134"/>
      </rPr>
      <t>≥2000</t>
    </r>
    <r>
      <rPr>
        <sz val="11"/>
        <color theme="1"/>
        <rFont val="宋体"/>
        <charset val="134"/>
      </rPr>
      <t>次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整体热防护性能</t>
    </r>
    <r>
      <rPr>
        <sz val="11"/>
        <color theme="1"/>
        <rFont val="Times New Roman"/>
        <charset val="134"/>
      </rPr>
      <t>TPP≥30cal/cm²</t>
    </r>
  </si>
  <si>
    <t>消防桶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</si>
  <si>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上口直径</t>
    </r>
    <r>
      <rPr>
        <sz val="11"/>
        <color theme="1"/>
        <rFont val="Times New Roman"/>
        <charset val="134"/>
      </rPr>
      <t>22cm</t>
    </r>
    <r>
      <rPr>
        <sz val="11"/>
        <color theme="1"/>
        <rFont val="宋体"/>
        <charset val="134"/>
      </rPr>
      <t>，高度</t>
    </r>
    <r>
      <rPr>
        <sz val="11"/>
        <color theme="1"/>
        <rFont val="Times New Roman"/>
        <charset val="134"/>
      </rPr>
      <t>24cm</t>
    </r>
    <r>
      <rPr>
        <sz val="11"/>
        <color theme="1"/>
        <rFont val="宋体"/>
        <charset val="134"/>
      </rPr>
      <t>，底径</t>
    </r>
    <r>
      <rPr>
        <sz val="11"/>
        <color theme="1"/>
        <rFont val="Times New Roman"/>
        <charset val="134"/>
      </rPr>
      <t>16cm
2.</t>
    </r>
    <r>
      <rPr>
        <sz val="11"/>
        <color theme="1"/>
        <rFont val="宋体"/>
        <charset val="134"/>
      </rPr>
      <t>半圆弧型手提，一体金属焊接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容量</t>
    </r>
    <r>
      <rPr>
        <sz val="11"/>
        <color theme="1"/>
        <rFont val="Times New Roman"/>
        <charset val="134"/>
      </rPr>
      <t>≥10L</t>
    </r>
    <r>
      <rPr>
        <sz val="11"/>
        <color theme="1"/>
        <rFont val="宋体"/>
        <charset val="134"/>
      </rPr>
      <t>，消防红色</t>
    </r>
  </si>
  <si>
    <t>消防头盔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</si>
  <si>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盔式，</t>
    </r>
    <r>
      <rPr>
        <sz val="11"/>
        <color theme="1"/>
        <rFont val="Times New Roman"/>
        <charset val="134"/>
      </rPr>
      <t>PA66</t>
    </r>
    <r>
      <rPr>
        <sz val="11"/>
        <color theme="1"/>
        <rFont val="宋体"/>
        <charset val="134"/>
      </rPr>
      <t>材质，抗冲击、防穿刺、绝缘、耐高温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冲击吸收性能：经高温、低温、浸水、辐射热预处理后最大冲击力</t>
    </r>
    <r>
      <rPr>
        <sz val="11"/>
        <color theme="1"/>
        <rFont val="Times New Roman"/>
        <charset val="134"/>
      </rPr>
      <t>≤3700N
3.</t>
    </r>
    <r>
      <rPr>
        <sz val="11"/>
        <color theme="1"/>
        <rFont val="宋体"/>
        <charset val="134"/>
      </rPr>
      <t>阻燃性能：续燃时间</t>
    </r>
    <r>
      <rPr>
        <sz val="11"/>
        <color theme="1"/>
        <rFont val="Times New Roman"/>
        <charset val="134"/>
      </rPr>
      <t>≤2s
4.</t>
    </r>
    <r>
      <rPr>
        <sz val="11"/>
        <color theme="1"/>
        <rFont val="宋体"/>
        <charset val="134"/>
      </rPr>
      <t>电绝缘性能：帽壳泄漏电流</t>
    </r>
    <r>
      <rPr>
        <sz val="11"/>
        <color theme="1"/>
        <rFont val="Times New Roman"/>
        <charset val="134"/>
      </rPr>
      <t>≤1.2mA
5.</t>
    </r>
    <r>
      <rPr>
        <sz val="11"/>
        <color theme="1"/>
        <rFont val="宋体"/>
        <charset val="134"/>
      </rPr>
      <t>面罩透光率</t>
    </r>
    <r>
      <rPr>
        <sz val="11"/>
        <color theme="1"/>
        <rFont val="Times New Roman"/>
        <charset val="134"/>
      </rPr>
      <t>≥68%</t>
    </r>
    <r>
      <rPr>
        <sz val="11"/>
        <color theme="1"/>
        <rFont val="宋体"/>
        <charset val="134"/>
      </rPr>
      <t>，披肩防水耐静水压</t>
    </r>
    <r>
      <rPr>
        <sz val="11"/>
        <color theme="1"/>
        <rFont val="Times New Roman"/>
        <charset val="134"/>
      </rPr>
      <t xml:space="preserve">≥17kPa
</t>
    </r>
    <r>
      <rPr>
        <sz val="11"/>
        <color theme="1"/>
        <rFont val="宋体"/>
        <charset val="134"/>
      </rPr>
      <t>质量</t>
    </r>
    <r>
      <rPr>
        <sz val="11"/>
        <color theme="1"/>
        <rFont val="Times New Roman"/>
        <charset val="134"/>
      </rPr>
      <t>≤1200g</t>
    </r>
    <r>
      <rPr>
        <sz val="11"/>
        <color theme="1"/>
        <rFont val="宋体"/>
        <charset val="134"/>
      </rPr>
      <t>（含附件</t>
    </r>
    <r>
      <rPr>
        <sz val="11"/>
        <color theme="1"/>
        <rFont val="Times New Roman"/>
        <charset val="134"/>
      </rPr>
      <t>≤1500g</t>
    </r>
    <r>
      <rPr>
        <sz val="11"/>
        <color theme="1"/>
        <rFont val="宋体"/>
        <charset val="134"/>
      </rPr>
      <t>）</t>
    </r>
  </si>
  <si>
    <t>消防鞋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</si>
  <si>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靴头、靴面为阻燃橡胶，防砸、抗刺穿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防砸性能：静压力</t>
    </r>
    <r>
      <rPr>
        <sz val="11"/>
        <color theme="1"/>
        <rFont val="Times New Roman"/>
        <charset val="134"/>
      </rPr>
      <t>≥16.5mm</t>
    </r>
    <r>
      <rPr>
        <sz val="11"/>
        <color theme="1"/>
        <rFont val="宋体"/>
        <charset val="134"/>
      </rPr>
      <t>，冲击</t>
    </r>
    <r>
      <rPr>
        <sz val="11"/>
        <color theme="1"/>
        <rFont val="Times New Roman"/>
        <charset val="134"/>
      </rPr>
      <t>≥17mm
3.</t>
    </r>
    <r>
      <rPr>
        <sz val="11"/>
        <color theme="1"/>
        <rFont val="宋体"/>
        <charset val="134"/>
      </rPr>
      <t>抗刺穿性能</t>
    </r>
    <r>
      <rPr>
        <sz val="11"/>
        <color theme="1"/>
        <rFont val="Times New Roman"/>
        <charset val="134"/>
      </rPr>
      <t>≥1100N
4.</t>
    </r>
    <r>
      <rPr>
        <sz val="11"/>
        <color theme="1"/>
        <rFont val="宋体"/>
        <charset val="134"/>
      </rPr>
      <t>击穿电压</t>
    </r>
    <r>
      <rPr>
        <sz val="11"/>
        <color theme="1"/>
        <rFont val="Times New Roman"/>
        <charset val="134"/>
      </rPr>
      <t>≥5000V</t>
    </r>
    <r>
      <rPr>
        <sz val="11"/>
        <color theme="1"/>
        <rFont val="宋体"/>
        <charset val="134"/>
      </rPr>
      <t>，泄漏电流</t>
    </r>
    <r>
      <rPr>
        <sz val="11"/>
        <color theme="1"/>
        <rFont val="Times New Roman"/>
        <charset val="134"/>
      </rPr>
      <t>≤1mA
5.</t>
    </r>
    <r>
      <rPr>
        <sz val="11"/>
        <color theme="1"/>
        <rFont val="宋体"/>
        <charset val="134"/>
      </rPr>
      <t>隔热性能：靴内温度变化</t>
    </r>
    <r>
      <rPr>
        <sz val="11"/>
        <color theme="1"/>
        <rFont val="Times New Roman"/>
        <charset val="134"/>
      </rPr>
      <t>≤8℃
6.</t>
    </r>
    <r>
      <rPr>
        <sz val="11"/>
        <color theme="1"/>
        <rFont val="宋体"/>
        <charset val="134"/>
      </rPr>
      <t>质量</t>
    </r>
    <r>
      <rPr>
        <sz val="11"/>
        <color theme="1"/>
        <rFont val="Times New Roman"/>
        <charset val="134"/>
      </rPr>
      <t>≤2.5kg</t>
    </r>
  </si>
  <si>
    <t>消防腰带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</si>
  <si>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织带为一整根结构，带宽</t>
    </r>
    <r>
      <rPr>
        <sz val="11"/>
        <color theme="1"/>
        <rFont val="Times New Roman"/>
        <charset val="134"/>
      </rPr>
      <t>≥45mm
2.</t>
    </r>
    <r>
      <rPr>
        <sz val="11"/>
        <color theme="1"/>
        <rFont val="宋体"/>
        <charset val="134"/>
      </rPr>
      <t>高强度金属卡扣，承重</t>
    </r>
    <r>
      <rPr>
        <sz val="11"/>
        <color theme="1"/>
        <rFont val="Times New Roman"/>
        <charset val="134"/>
      </rPr>
      <t>≥1.3kN
3.</t>
    </r>
    <r>
      <rPr>
        <sz val="11"/>
        <color theme="1"/>
        <rFont val="宋体"/>
        <charset val="134"/>
      </rPr>
      <t>腰带质量</t>
    </r>
    <r>
      <rPr>
        <sz val="11"/>
        <color theme="1"/>
        <rFont val="Times New Roman"/>
        <charset val="134"/>
      </rPr>
      <t>≤0.8kg
4.</t>
    </r>
    <r>
      <rPr>
        <sz val="11"/>
        <color theme="1"/>
        <rFont val="宋体"/>
        <charset val="134"/>
      </rPr>
      <t>耐高温性能：经</t>
    </r>
    <r>
      <rPr>
        <sz val="11"/>
        <color theme="1"/>
        <rFont val="Times New Roman"/>
        <charset val="134"/>
      </rPr>
      <t>204℃±5℃</t>
    </r>
    <r>
      <rPr>
        <sz val="11"/>
        <color theme="1"/>
        <rFont val="宋体"/>
        <charset val="134"/>
      </rPr>
      <t>试验后，织带和缝线无熔融、焦化</t>
    </r>
  </si>
  <si>
    <t>消防应急包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</si>
  <si>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含应急照明、急救用品、饮用水、保温毯等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背包式设计，便于携带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依据实际用途配置</t>
    </r>
  </si>
  <si>
    <t>应急消防器材柜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</si>
  <si>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冷轧钢板，厚度</t>
    </r>
    <r>
      <rPr>
        <sz val="11"/>
        <color theme="1"/>
        <rFont val="Times New Roman"/>
        <charset val="134"/>
      </rPr>
      <t>≥1.0mm
2.</t>
    </r>
    <r>
      <rPr>
        <sz val="11"/>
        <color theme="1"/>
        <rFont val="宋体"/>
        <charset val="134"/>
      </rPr>
      <t>外形尺寸：</t>
    </r>
    <r>
      <rPr>
        <sz val="11"/>
        <color theme="1"/>
        <rFont val="Times New Roman"/>
        <charset val="134"/>
      </rPr>
      <t>800mm</t>
    </r>
    <r>
      <rPr>
        <sz val="11"/>
        <color theme="1"/>
        <rFont val="宋体"/>
        <charset val="134"/>
      </rPr>
      <t>（长）</t>
    </r>
    <r>
      <rPr>
        <sz val="11"/>
        <color theme="1"/>
        <rFont val="Times New Roman"/>
        <charset val="134"/>
      </rPr>
      <t>×500mm</t>
    </r>
    <r>
      <rPr>
        <sz val="11"/>
        <color theme="1"/>
        <rFont val="宋体"/>
        <charset val="134"/>
      </rPr>
      <t>（高）</t>
    </r>
    <r>
      <rPr>
        <sz val="11"/>
        <color theme="1"/>
        <rFont val="Times New Roman"/>
        <charset val="134"/>
      </rPr>
      <t>×350mm</t>
    </r>
    <r>
      <rPr>
        <sz val="11"/>
        <color theme="1"/>
        <rFont val="宋体"/>
        <charset val="134"/>
      </rPr>
      <t>（深）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内外通体静电喷塑，消防红色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玻璃视窗，器材一目了然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配消防器材存放标识</t>
    </r>
  </si>
  <si>
    <t>扎带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</si>
  <si>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尼龙材质，耐老化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≥8mm×200mm
3.</t>
    </r>
    <r>
      <rPr>
        <sz val="11"/>
        <color theme="1"/>
        <rFont val="宋体"/>
        <charset val="134"/>
      </rPr>
      <t>用于器材固定、线缆捆扎</t>
    </r>
  </si>
  <si>
    <t>战斗服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</si>
  <si>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四层复合结构，芳纶阻燃面料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阻燃性能：损毁长度</t>
    </r>
    <r>
      <rPr>
        <sz val="11"/>
        <color theme="1"/>
        <rFont val="Times New Roman"/>
        <charset val="134"/>
      </rPr>
      <t>≤100mm</t>
    </r>
    <r>
      <rPr>
        <sz val="11"/>
        <color theme="1"/>
        <rFont val="宋体"/>
        <charset val="134"/>
      </rPr>
      <t>，续燃</t>
    </r>
    <r>
      <rPr>
        <sz val="11"/>
        <color theme="1"/>
        <rFont val="Times New Roman"/>
        <charset val="134"/>
      </rPr>
      <t>≤2s
3.</t>
    </r>
    <r>
      <rPr>
        <sz val="11"/>
        <color theme="1"/>
        <rFont val="宋体"/>
        <charset val="134"/>
      </rPr>
      <t>整体热防护性能</t>
    </r>
    <r>
      <rPr>
        <sz val="11"/>
        <color theme="1"/>
        <rFont val="Times New Roman"/>
        <charset val="134"/>
      </rPr>
      <t>≥28cal/cm²</t>
    </r>
  </si>
  <si>
    <t>正压式消防空气呼吸器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</si>
  <si>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气瓶：</t>
    </r>
    <r>
      <rPr>
        <sz val="11"/>
        <color theme="1"/>
        <rFont val="Times New Roman"/>
        <charset val="134"/>
      </rPr>
      <t>6.8L</t>
    </r>
    <r>
      <rPr>
        <sz val="11"/>
        <color theme="1"/>
        <rFont val="宋体"/>
        <charset val="134"/>
      </rPr>
      <t>碳纤维复合气瓶，额定工作压力</t>
    </r>
    <r>
      <rPr>
        <sz val="11"/>
        <color theme="1"/>
        <rFont val="Times New Roman"/>
        <charset val="134"/>
      </rPr>
      <t>30MPa
2.</t>
    </r>
    <r>
      <rPr>
        <sz val="11"/>
        <color theme="1"/>
        <rFont val="宋体"/>
        <charset val="134"/>
      </rPr>
      <t>理论使用时长</t>
    </r>
    <r>
      <rPr>
        <sz val="11"/>
        <color theme="1"/>
        <rFont val="Times New Roman"/>
        <charset val="134"/>
      </rPr>
      <t>≥30min</t>
    </r>
    <r>
      <rPr>
        <sz val="11"/>
        <color theme="1"/>
        <rFont val="宋体"/>
        <charset val="134"/>
      </rPr>
      <t>（中等劳动强度）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当气瓶压力降至</t>
    </r>
    <r>
      <rPr>
        <sz val="11"/>
        <color theme="1"/>
        <rFont val="Times New Roman"/>
        <charset val="134"/>
      </rPr>
      <t>5.5±0.5MPa</t>
    </r>
    <r>
      <rPr>
        <sz val="11"/>
        <color theme="1"/>
        <rFont val="宋体"/>
        <charset val="134"/>
      </rPr>
      <t>时自动报警，报警声强</t>
    </r>
    <r>
      <rPr>
        <sz val="11"/>
        <color theme="1"/>
        <rFont val="Times New Roman"/>
        <charset val="134"/>
      </rPr>
      <t>≥90dB
4.</t>
    </r>
    <r>
      <rPr>
        <sz val="11"/>
        <color theme="1"/>
        <rFont val="宋体"/>
        <charset val="134"/>
      </rPr>
      <t>全面罩大视野，总视野</t>
    </r>
    <r>
      <rPr>
        <sz val="11"/>
        <color theme="1"/>
        <rFont val="Times New Roman"/>
        <charset val="134"/>
      </rPr>
      <t>≥85%</t>
    </r>
    <r>
      <rPr>
        <sz val="11"/>
        <color theme="1"/>
        <rFont val="宋体"/>
        <charset val="134"/>
      </rPr>
      <t>，透光率</t>
    </r>
    <r>
      <rPr>
        <sz val="11"/>
        <color theme="1"/>
        <rFont val="Times New Roman"/>
        <charset val="134"/>
      </rPr>
      <t>≥85%
5.</t>
    </r>
    <r>
      <rPr>
        <sz val="11"/>
        <color theme="1"/>
        <rFont val="宋体"/>
        <charset val="134"/>
      </rPr>
      <t>动态呼吸阻力：吸气阻力</t>
    </r>
    <r>
      <rPr>
        <sz val="11"/>
        <color theme="1"/>
        <rFont val="Times New Roman"/>
        <charset val="134"/>
      </rPr>
      <t>≤500Pa</t>
    </r>
    <r>
      <rPr>
        <sz val="11"/>
        <color theme="1"/>
        <rFont val="宋体"/>
        <charset val="134"/>
      </rPr>
      <t>，呼气阻力</t>
    </r>
    <r>
      <rPr>
        <sz val="11"/>
        <color theme="1"/>
        <rFont val="Times New Roman"/>
        <charset val="134"/>
      </rPr>
      <t>≤1000Pa
6.</t>
    </r>
    <r>
      <rPr>
        <sz val="11"/>
        <color theme="1"/>
        <rFont val="宋体"/>
        <charset val="134"/>
      </rPr>
      <t>具备他救接口和他救面罩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整套含气瓶重量</t>
    </r>
    <r>
      <rPr>
        <sz val="11"/>
        <color theme="1"/>
        <rFont val="Times New Roman"/>
        <charset val="134"/>
      </rPr>
      <t>≤11kg
8.</t>
    </r>
    <r>
      <rPr>
        <sz val="11"/>
        <color theme="1"/>
        <rFont val="宋体"/>
        <charset val="134"/>
      </rPr>
      <t>气瓶设计使用年限</t>
    </r>
    <r>
      <rPr>
        <sz val="11"/>
        <color theme="1"/>
        <rFont val="Times New Roman"/>
        <charset val="134"/>
      </rPr>
      <t>≥10</t>
    </r>
    <r>
      <rPr>
        <sz val="11"/>
        <color theme="1"/>
        <rFont val="宋体"/>
        <charset val="134"/>
      </rPr>
      <t>年，可重复充装</t>
    </r>
  </si>
  <si>
    <r>
      <rPr>
        <sz val="11"/>
        <color theme="1"/>
        <rFont val="微软雅黑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</si>
</sst>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微软雅黑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F5" sqref="F5"/>
    </sheetView>
  </sheetViews>
  <sheetFormatPr defaultColWidth="9" defaultRowHeight="15" outlineLevelCol="5"/>
  <cols>
    <col min="1" max="1" width="7.75833333333333" style="1" customWidth="1"/>
    <col min="2" max="2" width="28.1833333333333" style="1" customWidth="1"/>
    <col min="3" max="3" width="15.7583333333333" style="1" customWidth="1"/>
    <col min="4" max="5" width="10.875" style="1" customWidth="1"/>
    <col min="6" max="6" width="39.25" style="1" customWidth="1"/>
    <col min="7" max="16379" width="31.875" style="1"/>
    <col min="16380" max="16384" width="9" style="1"/>
  </cols>
  <sheetData>
    <row r="1" s="1" customFormat="1" ht="40" customHeight="1" spans="1:6">
      <c r="A1" s="2" t="s">
        <v>0</v>
      </c>
      <c r="B1" s="3"/>
      <c r="C1" s="3"/>
      <c r="D1" s="3"/>
      <c r="E1" s="3"/>
    </row>
    <row r="2" s="1" customFormat="1" ht="38" customHeight="1" spans="1:6">
      <c r="A2" s="2" t="s">
        <v>1</v>
      </c>
      <c r="B2" s="2" t="s">
        <v>2</v>
      </c>
      <c r="C2" s="4" t="s">
        <v>3</v>
      </c>
      <c r="D2" s="2" t="s">
        <v>4</v>
      </c>
      <c r="E2" s="2" t="s">
        <v>5</v>
      </c>
      <c r="F2" s="5" t="s">
        <v>6</v>
      </c>
    </row>
    <row r="3" s="1" customFormat="1" ht="75" spans="1:6">
      <c r="A3" s="6">
        <v>1</v>
      </c>
      <c r="B3" s="6" t="s">
        <v>7</v>
      </c>
      <c r="C3" s="6">
        <v>4</v>
      </c>
      <c r="D3" s="6"/>
      <c r="E3" s="6">
        <f xml:space="preserve">C3*D3</f>
        <v>0</v>
      </c>
      <c r="F3" s="7" t="s">
        <v>8</v>
      </c>
    </row>
    <row r="4" s="1" customFormat="1" ht="60" spans="1:6">
      <c r="A4" s="6">
        <v>2</v>
      </c>
      <c r="B4" s="6" t="s">
        <v>9</v>
      </c>
      <c r="C4" s="6">
        <v>60</v>
      </c>
      <c r="D4" s="6"/>
      <c r="E4" s="6">
        <f xml:space="preserve">C4*D4</f>
        <v>0</v>
      </c>
      <c r="F4" s="8" t="s">
        <v>10</v>
      </c>
    </row>
    <row r="5" s="1" customFormat="1" ht="30" spans="1:6">
      <c r="A5" s="6">
        <v>3</v>
      </c>
      <c r="B5" s="6" t="s">
        <v>11</v>
      </c>
      <c r="C5" s="6">
        <v>100</v>
      </c>
      <c r="D5" s="6"/>
      <c r="E5" s="6">
        <f t="shared" ref="E5:E13" si="0" xml:space="preserve">C5*D5</f>
        <v>0</v>
      </c>
      <c r="F5" s="7" t="s">
        <v>12</v>
      </c>
    </row>
    <row r="6" s="1" customFormat="1" ht="44" customHeight="1" spans="1:6">
      <c r="A6" s="6">
        <v>4</v>
      </c>
      <c r="B6" s="6" t="s">
        <v>13</v>
      </c>
      <c r="C6" s="6">
        <v>2</v>
      </c>
      <c r="D6" s="6"/>
      <c r="E6" s="6">
        <f t="shared" si="0"/>
        <v>0</v>
      </c>
      <c r="F6" s="8" t="s">
        <v>14</v>
      </c>
    </row>
    <row r="7" s="1" customFormat="1" ht="75" spans="1:6">
      <c r="A7" s="6">
        <v>5</v>
      </c>
      <c r="B7" s="6" t="s">
        <v>15</v>
      </c>
      <c r="C7" s="6">
        <v>2</v>
      </c>
      <c r="D7" s="6"/>
      <c r="E7" s="6">
        <f t="shared" si="0"/>
        <v>0</v>
      </c>
      <c r="F7" s="7" t="s">
        <v>16</v>
      </c>
    </row>
    <row r="8" s="1" customFormat="1" ht="90" spans="1:6">
      <c r="A8" s="6">
        <v>6</v>
      </c>
      <c r="B8" s="9" t="s">
        <v>17</v>
      </c>
      <c r="C8" s="6">
        <v>10</v>
      </c>
      <c r="D8" s="6"/>
      <c r="E8" s="6">
        <f t="shared" si="0"/>
        <v>0</v>
      </c>
      <c r="F8" s="7" t="s">
        <v>18</v>
      </c>
    </row>
    <row r="9" s="1" customFormat="1" ht="50" customHeight="1" spans="1:6">
      <c r="A9" s="6">
        <v>7</v>
      </c>
      <c r="B9" s="9" t="s">
        <v>19</v>
      </c>
      <c r="C9" s="6">
        <v>3</v>
      </c>
      <c r="D9" s="6"/>
      <c r="E9" s="6">
        <f t="shared" si="0"/>
        <v>0</v>
      </c>
      <c r="F9" s="8" t="s">
        <v>20</v>
      </c>
    </row>
    <row r="10" s="1" customFormat="1" ht="60" spans="1:6">
      <c r="A10" s="6">
        <v>8</v>
      </c>
      <c r="B10" s="6" t="s">
        <v>21</v>
      </c>
      <c r="C10" s="6">
        <v>3</v>
      </c>
      <c r="D10" s="6"/>
      <c r="E10" s="6">
        <f t="shared" si="0"/>
        <v>0</v>
      </c>
      <c r="F10" s="7" t="s">
        <v>22</v>
      </c>
    </row>
    <row r="11" s="1" customFormat="1" ht="43.5" spans="1:6">
      <c r="A11" s="6">
        <v>9</v>
      </c>
      <c r="B11" s="6" t="s">
        <v>23</v>
      </c>
      <c r="C11" s="6">
        <v>68</v>
      </c>
      <c r="D11" s="6"/>
      <c r="E11" s="6">
        <f t="shared" si="0"/>
        <v>0</v>
      </c>
      <c r="F11" s="7" t="s">
        <v>24</v>
      </c>
    </row>
    <row r="12" s="1" customFormat="1" ht="60" spans="1:6">
      <c r="A12" s="6">
        <v>10</v>
      </c>
      <c r="B12" s="9" t="s">
        <v>25</v>
      </c>
      <c r="C12" s="6">
        <v>6</v>
      </c>
      <c r="D12" s="6"/>
      <c r="E12" s="6">
        <f t="shared" si="0"/>
        <v>0</v>
      </c>
      <c r="F12" s="7" t="s">
        <v>26</v>
      </c>
    </row>
    <row r="13" s="1" customFormat="1" ht="45" spans="1:6">
      <c r="A13" s="6">
        <v>11</v>
      </c>
      <c r="B13" s="6" t="s">
        <v>27</v>
      </c>
      <c r="C13" s="6">
        <v>30</v>
      </c>
      <c r="D13" s="6"/>
      <c r="E13" s="6">
        <f t="shared" si="0"/>
        <v>0</v>
      </c>
      <c r="F13" s="7" t="s">
        <v>28</v>
      </c>
    </row>
    <row r="14" s="1" customFormat="1" ht="45" spans="1:6">
      <c r="A14" s="6">
        <v>12</v>
      </c>
      <c r="B14" s="9" t="s">
        <v>29</v>
      </c>
      <c r="C14" s="6">
        <v>40</v>
      </c>
      <c r="D14" s="6"/>
      <c r="E14" s="6">
        <f t="shared" ref="E14:E63" si="1" xml:space="preserve">C14*D14</f>
        <v>0</v>
      </c>
      <c r="F14" s="7" t="s">
        <v>30</v>
      </c>
    </row>
    <row r="15" s="1" customFormat="1" ht="60" spans="1:6">
      <c r="A15" s="6">
        <v>13</v>
      </c>
      <c r="B15" s="9" t="s">
        <v>31</v>
      </c>
      <c r="C15" s="6">
        <v>40</v>
      </c>
      <c r="D15" s="6"/>
      <c r="E15" s="6">
        <f t="shared" si="1"/>
        <v>0</v>
      </c>
      <c r="F15" s="7" t="s">
        <v>32</v>
      </c>
    </row>
    <row r="16" s="1" customFormat="1" ht="60" spans="1:6">
      <c r="A16" s="6">
        <v>14</v>
      </c>
      <c r="B16" s="9" t="s">
        <v>33</v>
      </c>
      <c r="C16" s="6">
        <v>40</v>
      </c>
      <c r="D16" s="6"/>
      <c r="E16" s="6">
        <f t="shared" si="1"/>
        <v>0</v>
      </c>
      <c r="F16" s="7" t="s">
        <v>34</v>
      </c>
    </row>
    <row r="17" s="1" customFormat="1" ht="90" spans="1:6">
      <c r="A17" s="6">
        <v>15</v>
      </c>
      <c r="B17" s="9" t="s">
        <v>35</v>
      </c>
      <c r="C17" s="6">
        <v>40</v>
      </c>
      <c r="D17" s="6"/>
      <c r="E17" s="6">
        <f t="shared" si="1"/>
        <v>0</v>
      </c>
      <c r="F17" s="7" t="s">
        <v>36</v>
      </c>
    </row>
    <row r="18" s="1" customFormat="1" ht="43.5" spans="1:6">
      <c r="A18" s="6">
        <v>16</v>
      </c>
      <c r="B18" s="9" t="s">
        <v>37</v>
      </c>
      <c r="C18" s="6">
        <v>40</v>
      </c>
      <c r="D18" s="6"/>
      <c r="E18" s="6">
        <f t="shared" si="1"/>
        <v>0</v>
      </c>
      <c r="F18" s="7" t="s">
        <v>38</v>
      </c>
    </row>
    <row r="19" s="1" customFormat="1" ht="65" customHeight="1" spans="1:6">
      <c r="A19" s="6">
        <v>17</v>
      </c>
      <c r="B19" s="9" t="s">
        <v>39</v>
      </c>
      <c r="C19" s="6">
        <v>300</v>
      </c>
      <c r="D19" s="6"/>
      <c r="E19" s="6">
        <f t="shared" si="1"/>
        <v>0</v>
      </c>
      <c r="F19" s="8" t="s">
        <v>40</v>
      </c>
    </row>
    <row r="20" s="1" customFormat="1" ht="45" spans="1:6">
      <c r="A20" s="6">
        <v>18</v>
      </c>
      <c r="B20" s="9" t="s">
        <v>41</v>
      </c>
      <c r="C20" s="6">
        <v>10</v>
      </c>
      <c r="D20" s="6"/>
      <c r="E20" s="6">
        <f t="shared" si="1"/>
        <v>0</v>
      </c>
      <c r="F20" s="7" t="s">
        <v>42</v>
      </c>
    </row>
    <row r="21" s="1" customFormat="1" ht="45" spans="1:6">
      <c r="A21" s="6">
        <v>19</v>
      </c>
      <c r="B21" s="9" t="s">
        <v>43</v>
      </c>
      <c r="C21" s="6">
        <v>20</v>
      </c>
      <c r="D21" s="6"/>
      <c r="E21" s="6">
        <f t="shared" si="1"/>
        <v>0</v>
      </c>
      <c r="F21" s="7" t="s">
        <v>44</v>
      </c>
    </row>
    <row r="22" s="1" customFormat="1" ht="150" spans="1:6">
      <c r="A22" s="6">
        <v>20</v>
      </c>
      <c r="B22" s="9" t="s">
        <v>45</v>
      </c>
      <c r="C22" s="6">
        <v>34</v>
      </c>
      <c r="D22" s="6"/>
      <c r="E22" s="6">
        <f t="shared" si="1"/>
        <v>0</v>
      </c>
      <c r="F22" s="7" t="s">
        <v>46</v>
      </c>
    </row>
    <row r="23" s="1" customFormat="1" ht="60" spans="1:6">
      <c r="A23" s="6">
        <v>21</v>
      </c>
      <c r="B23" s="9" t="s">
        <v>47</v>
      </c>
      <c r="C23" s="6">
        <v>8</v>
      </c>
      <c r="D23" s="6"/>
      <c r="E23" s="6">
        <f t="shared" si="1"/>
        <v>0</v>
      </c>
      <c r="F23" s="7" t="s">
        <v>48</v>
      </c>
    </row>
    <row r="24" s="1" customFormat="1" ht="60" spans="1:6">
      <c r="A24" s="6">
        <v>22</v>
      </c>
      <c r="B24" s="9" t="s">
        <v>49</v>
      </c>
      <c r="C24" s="6">
        <v>8</v>
      </c>
      <c r="D24" s="6"/>
      <c r="E24" s="6">
        <f t="shared" si="1"/>
        <v>0</v>
      </c>
      <c r="F24" s="8" t="s">
        <v>50</v>
      </c>
    </row>
    <row r="25" s="1" customFormat="1" ht="60" spans="1:6">
      <c r="A25" s="6">
        <v>23</v>
      </c>
      <c r="B25" s="9" t="s">
        <v>51</v>
      </c>
      <c r="C25" s="6">
        <v>20</v>
      </c>
      <c r="D25" s="6"/>
      <c r="E25" s="6">
        <f t="shared" si="1"/>
        <v>0</v>
      </c>
      <c r="F25" s="7" t="s">
        <v>52</v>
      </c>
    </row>
    <row r="26" s="1" customFormat="1" ht="60" spans="1:6">
      <c r="A26" s="6">
        <v>24</v>
      </c>
      <c r="B26" s="9" t="s">
        <v>53</v>
      </c>
      <c r="C26" s="6">
        <v>6</v>
      </c>
      <c r="D26" s="6"/>
      <c r="E26" s="6">
        <f t="shared" si="1"/>
        <v>0</v>
      </c>
      <c r="F26" s="7" t="s">
        <v>54</v>
      </c>
    </row>
    <row r="27" s="1" customFormat="1" ht="60" spans="1:6">
      <c r="A27" s="6">
        <v>25</v>
      </c>
      <c r="B27" s="9" t="s">
        <v>55</v>
      </c>
      <c r="C27" s="6">
        <v>6</v>
      </c>
      <c r="D27" s="6"/>
      <c r="E27" s="6">
        <f t="shared" si="1"/>
        <v>0</v>
      </c>
      <c r="F27" s="7" t="s">
        <v>56</v>
      </c>
    </row>
    <row r="28" s="1" customFormat="1" ht="60" spans="1:6">
      <c r="A28" s="6">
        <v>26</v>
      </c>
      <c r="B28" s="9" t="s">
        <v>57</v>
      </c>
      <c r="C28" s="6">
        <v>4</v>
      </c>
      <c r="D28" s="6"/>
      <c r="E28" s="6">
        <f t="shared" si="1"/>
        <v>0</v>
      </c>
      <c r="F28" s="7" t="s">
        <v>58</v>
      </c>
    </row>
    <row r="29" s="1" customFormat="1" ht="45" spans="1:6">
      <c r="A29" s="6">
        <v>27</v>
      </c>
      <c r="B29" s="9" t="s">
        <v>59</v>
      </c>
      <c r="C29" s="6">
        <v>34</v>
      </c>
      <c r="D29" s="6"/>
      <c r="E29" s="6">
        <f t="shared" si="1"/>
        <v>0</v>
      </c>
      <c r="F29" s="7" t="s">
        <v>60</v>
      </c>
    </row>
    <row r="30" s="1" customFormat="1" ht="45" spans="1:6">
      <c r="A30" s="6">
        <v>28</v>
      </c>
      <c r="B30" s="9" t="s">
        <v>61</v>
      </c>
      <c r="C30" s="6">
        <v>34</v>
      </c>
      <c r="D30" s="6"/>
      <c r="E30" s="6">
        <f t="shared" si="1"/>
        <v>0</v>
      </c>
      <c r="F30" s="7" t="s">
        <v>62</v>
      </c>
    </row>
    <row r="31" s="1" customFormat="1" ht="60" spans="1:6">
      <c r="A31" s="6">
        <v>29</v>
      </c>
      <c r="B31" s="9" t="s">
        <v>63</v>
      </c>
      <c r="C31" s="6">
        <v>4</v>
      </c>
      <c r="D31" s="6"/>
      <c r="E31" s="6">
        <f t="shared" si="1"/>
        <v>0</v>
      </c>
      <c r="F31" s="7" t="s">
        <v>64</v>
      </c>
    </row>
    <row r="32" s="1" customFormat="1" ht="60" spans="1:6">
      <c r="A32" s="6">
        <v>30</v>
      </c>
      <c r="B32" s="9" t="s">
        <v>65</v>
      </c>
      <c r="C32" s="6">
        <v>500</v>
      </c>
      <c r="D32" s="6"/>
      <c r="E32" s="6">
        <f t="shared" si="1"/>
        <v>0</v>
      </c>
      <c r="F32" s="7" t="s">
        <v>66</v>
      </c>
    </row>
    <row r="33" s="1" customFormat="1" ht="90" spans="1:6">
      <c r="A33" s="6">
        <v>31</v>
      </c>
      <c r="B33" s="9" t="s">
        <v>67</v>
      </c>
      <c r="C33" s="6">
        <v>50</v>
      </c>
      <c r="D33" s="6"/>
      <c r="E33" s="6">
        <f t="shared" si="1"/>
        <v>0</v>
      </c>
      <c r="F33" s="7" t="s">
        <v>68</v>
      </c>
    </row>
    <row r="34" s="1" customFormat="1" ht="90" spans="1:6">
      <c r="A34" s="6">
        <v>32</v>
      </c>
      <c r="B34" s="9" t="s">
        <v>69</v>
      </c>
      <c r="C34" s="6">
        <v>30</v>
      </c>
      <c r="D34" s="6"/>
      <c r="E34" s="6">
        <f t="shared" si="1"/>
        <v>0</v>
      </c>
      <c r="F34" s="7" t="s">
        <v>70</v>
      </c>
    </row>
    <row r="35" s="1" customFormat="1" ht="45" spans="1:6">
      <c r="A35" s="6">
        <v>33</v>
      </c>
      <c r="B35" s="9" t="s">
        <v>71</v>
      </c>
      <c r="C35" s="6">
        <v>10</v>
      </c>
      <c r="D35" s="6"/>
      <c r="E35" s="6">
        <f t="shared" si="1"/>
        <v>0</v>
      </c>
      <c r="F35" s="7" t="s">
        <v>72</v>
      </c>
    </row>
    <row r="36" s="1" customFormat="1" ht="45" spans="1:6">
      <c r="A36" s="6">
        <v>34</v>
      </c>
      <c r="B36" s="9" t="s">
        <v>73</v>
      </c>
      <c r="C36" s="6">
        <v>30</v>
      </c>
      <c r="D36" s="6"/>
      <c r="E36" s="6">
        <f t="shared" si="1"/>
        <v>0</v>
      </c>
      <c r="F36" s="7" t="s">
        <v>74</v>
      </c>
    </row>
    <row r="37" s="1" customFormat="1" ht="45" spans="1:6">
      <c r="A37" s="6">
        <v>35</v>
      </c>
      <c r="B37" s="9" t="s">
        <v>75</v>
      </c>
      <c r="C37" s="6">
        <v>6</v>
      </c>
      <c r="D37" s="6"/>
      <c r="E37" s="6">
        <f t="shared" si="1"/>
        <v>0</v>
      </c>
      <c r="F37" s="7" t="s">
        <v>76</v>
      </c>
    </row>
    <row r="38" s="1" customFormat="1" ht="150" spans="1:6">
      <c r="A38" s="6">
        <v>36</v>
      </c>
      <c r="B38" s="9" t="s">
        <v>77</v>
      </c>
      <c r="C38" s="6">
        <v>500</v>
      </c>
      <c r="D38" s="6"/>
      <c r="E38" s="6">
        <f t="shared" si="1"/>
        <v>0</v>
      </c>
      <c r="F38" s="7" t="s">
        <v>46</v>
      </c>
    </row>
    <row r="39" s="1" customFormat="1" ht="90" spans="1:6">
      <c r="A39" s="6">
        <v>37</v>
      </c>
      <c r="B39" s="9" t="s">
        <v>78</v>
      </c>
      <c r="C39" s="6">
        <v>1073</v>
      </c>
      <c r="D39" s="6"/>
      <c r="E39" s="6">
        <f t="shared" si="1"/>
        <v>0</v>
      </c>
      <c r="F39" s="7" t="s">
        <v>79</v>
      </c>
    </row>
    <row r="40" s="1" customFormat="1" ht="105" spans="1:6">
      <c r="A40" s="6">
        <v>38</v>
      </c>
      <c r="B40" s="9" t="s">
        <v>80</v>
      </c>
      <c r="C40" s="6">
        <v>38</v>
      </c>
      <c r="D40" s="6"/>
      <c r="E40" s="6">
        <f t="shared" si="1"/>
        <v>0</v>
      </c>
      <c r="F40" s="7" t="s">
        <v>81</v>
      </c>
    </row>
    <row r="41" s="1" customFormat="1" ht="60" spans="1:6">
      <c r="A41" s="6">
        <v>39</v>
      </c>
      <c r="B41" s="9" t="s">
        <v>82</v>
      </c>
      <c r="C41" s="6">
        <v>38</v>
      </c>
      <c r="D41" s="6"/>
      <c r="E41" s="6">
        <f t="shared" si="1"/>
        <v>0</v>
      </c>
      <c r="F41" s="7" t="s">
        <v>83</v>
      </c>
    </row>
    <row r="42" s="1" customFormat="1" ht="90" spans="1:6">
      <c r="A42" s="6">
        <v>40</v>
      </c>
      <c r="B42" s="9" t="s">
        <v>84</v>
      </c>
      <c r="C42" s="6">
        <v>38</v>
      </c>
      <c r="D42" s="6"/>
      <c r="E42" s="6">
        <f t="shared" si="1"/>
        <v>0</v>
      </c>
      <c r="F42" s="7" t="s">
        <v>85</v>
      </c>
    </row>
    <row r="43" s="1" customFormat="1" ht="58.5" spans="1:6">
      <c r="A43" s="6">
        <v>41</v>
      </c>
      <c r="B43" s="9" t="s">
        <v>86</v>
      </c>
      <c r="C43" s="6">
        <v>8</v>
      </c>
      <c r="D43" s="6"/>
      <c r="E43" s="6">
        <f t="shared" si="1"/>
        <v>0</v>
      </c>
      <c r="F43" s="7" t="s">
        <v>87</v>
      </c>
    </row>
    <row r="44" s="1" customFormat="1" ht="45" spans="1:6">
      <c r="A44" s="6">
        <v>42</v>
      </c>
      <c r="B44" s="9" t="s">
        <v>88</v>
      </c>
      <c r="C44" s="6">
        <v>30</v>
      </c>
      <c r="D44" s="6"/>
      <c r="E44" s="6">
        <f t="shared" si="1"/>
        <v>0</v>
      </c>
      <c r="F44" s="7" t="s">
        <v>89</v>
      </c>
    </row>
    <row r="45" s="1" customFormat="1" ht="60" spans="1:6">
      <c r="A45" s="6">
        <v>43</v>
      </c>
      <c r="B45" s="9" t="s">
        <v>90</v>
      </c>
      <c r="C45" s="6">
        <v>10</v>
      </c>
      <c r="D45" s="6"/>
      <c r="E45" s="6">
        <f t="shared" si="1"/>
        <v>0</v>
      </c>
      <c r="F45" s="7" t="s">
        <v>91</v>
      </c>
    </row>
    <row r="46" s="1" customFormat="1" ht="60" spans="1:6">
      <c r="A46" s="6">
        <v>44</v>
      </c>
      <c r="B46" s="9" t="s">
        <v>92</v>
      </c>
      <c r="C46" s="6">
        <v>30</v>
      </c>
      <c r="D46" s="6"/>
      <c r="E46" s="6">
        <f t="shared" si="1"/>
        <v>0</v>
      </c>
      <c r="F46" s="7" t="s">
        <v>93</v>
      </c>
    </row>
    <row r="47" s="1" customFormat="1" ht="75" spans="1:6">
      <c r="A47" s="6">
        <v>45</v>
      </c>
      <c r="B47" s="9" t="s">
        <v>94</v>
      </c>
      <c r="C47" s="6">
        <v>4154</v>
      </c>
      <c r="D47" s="6"/>
      <c r="E47" s="6">
        <f t="shared" si="1"/>
        <v>0</v>
      </c>
      <c r="F47" s="7" t="s">
        <v>95</v>
      </c>
    </row>
    <row r="48" s="1" customFormat="1" ht="45" spans="1:6">
      <c r="A48" s="6">
        <v>46</v>
      </c>
      <c r="B48" s="9" t="s">
        <v>96</v>
      </c>
      <c r="C48" s="6">
        <v>10</v>
      </c>
      <c r="D48" s="6"/>
      <c r="E48" s="6">
        <f t="shared" si="1"/>
        <v>0</v>
      </c>
      <c r="F48" s="7" t="s">
        <v>97</v>
      </c>
    </row>
    <row r="49" s="1" customFormat="1" ht="105" spans="1:6">
      <c r="A49" s="6">
        <v>47</v>
      </c>
      <c r="B49" s="9" t="s">
        <v>98</v>
      </c>
      <c r="C49" s="6">
        <v>10</v>
      </c>
      <c r="D49" s="6"/>
      <c r="E49" s="6">
        <f t="shared" si="1"/>
        <v>0</v>
      </c>
      <c r="F49" s="7" t="s">
        <v>99</v>
      </c>
    </row>
    <row r="50" s="1" customFormat="1" ht="165" spans="1:6">
      <c r="A50" s="6">
        <v>48</v>
      </c>
      <c r="B50" s="9" t="s">
        <v>100</v>
      </c>
      <c r="C50" s="6">
        <v>8</v>
      </c>
      <c r="D50" s="6"/>
      <c r="E50" s="6">
        <f t="shared" si="1"/>
        <v>0</v>
      </c>
      <c r="F50" s="7" t="s">
        <v>101</v>
      </c>
    </row>
    <row r="51" s="1" customFormat="1" ht="60" spans="1:6">
      <c r="A51" s="6">
        <v>49</v>
      </c>
      <c r="B51" s="9" t="s">
        <v>102</v>
      </c>
      <c r="C51" s="6">
        <v>10</v>
      </c>
      <c r="D51" s="6"/>
      <c r="E51" s="6">
        <f t="shared" si="1"/>
        <v>0</v>
      </c>
      <c r="F51" s="7" t="s">
        <v>103</v>
      </c>
    </row>
    <row r="52" s="1" customFormat="1" ht="60" spans="1:6">
      <c r="A52" s="6">
        <v>50</v>
      </c>
      <c r="B52" s="9" t="s">
        <v>104</v>
      </c>
      <c r="C52" s="6">
        <v>10</v>
      </c>
      <c r="D52" s="6"/>
      <c r="E52" s="6">
        <f t="shared" si="1"/>
        <v>0</v>
      </c>
      <c r="F52" s="7" t="s">
        <v>105</v>
      </c>
    </row>
    <row r="53" s="1" customFormat="1" ht="60" spans="1:6">
      <c r="A53" s="6">
        <v>51</v>
      </c>
      <c r="B53" s="9" t="s">
        <v>106</v>
      </c>
      <c r="C53" s="6">
        <v>10</v>
      </c>
      <c r="D53" s="6"/>
      <c r="E53" s="6">
        <f t="shared" si="1"/>
        <v>0</v>
      </c>
      <c r="F53" s="7" t="s">
        <v>107</v>
      </c>
    </row>
    <row r="54" s="1" customFormat="1" ht="150" spans="1:6">
      <c r="A54" s="6">
        <v>52</v>
      </c>
      <c r="B54" s="9" t="s">
        <v>108</v>
      </c>
      <c r="C54" s="6">
        <v>10</v>
      </c>
      <c r="D54" s="6"/>
      <c r="E54" s="6">
        <f t="shared" si="1"/>
        <v>0</v>
      </c>
      <c r="F54" s="7" t="s">
        <v>109</v>
      </c>
    </row>
    <row r="55" s="1" customFormat="1" ht="60" spans="1:6">
      <c r="A55" s="6">
        <v>53</v>
      </c>
      <c r="B55" s="9" t="s">
        <v>110</v>
      </c>
      <c r="C55" s="6">
        <v>8</v>
      </c>
      <c r="D55" s="6"/>
      <c r="E55" s="6">
        <f t="shared" si="1"/>
        <v>0</v>
      </c>
      <c r="F55" s="7" t="s">
        <v>107</v>
      </c>
    </row>
    <row r="56" s="1" customFormat="1" ht="60" spans="1:6">
      <c r="A56" s="6">
        <v>54</v>
      </c>
      <c r="B56" s="9" t="s">
        <v>111</v>
      </c>
      <c r="C56" s="6">
        <v>4</v>
      </c>
      <c r="D56" s="6"/>
      <c r="E56" s="6">
        <f t="shared" si="1"/>
        <v>0</v>
      </c>
      <c r="F56" s="7" t="s">
        <v>112</v>
      </c>
    </row>
    <row r="57" s="1" customFormat="1" ht="60" spans="1:6">
      <c r="A57" s="6">
        <v>55</v>
      </c>
      <c r="B57" s="9" t="s">
        <v>113</v>
      </c>
      <c r="C57" s="6">
        <v>4</v>
      </c>
      <c r="D57" s="6"/>
      <c r="E57" s="6">
        <f t="shared" si="1"/>
        <v>0</v>
      </c>
      <c r="F57" s="7" t="s">
        <v>114</v>
      </c>
    </row>
    <row r="58" s="1" customFormat="1" ht="58.5" spans="1:6">
      <c r="A58" s="6">
        <v>56</v>
      </c>
      <c r="B58" s="9" t="s">
        <v>115</v>
      </c>
      <c r="C58" s="6">
        <v>8</v>
      </c>
      <c r="D58" s="6"/>
      <c r="E58" s="6">
        <f t="shared" si="1"/>
        <v>0</v>
      </c>
      <c r="F58" s="7" t="s">
        <v>116</v>
      </c>
    </row>
    <row r="59" s="1" customFormat="1" ht="60" spans="1:6">
      <c r="A59" s="6">
        <v>57</v>
      </c>
      <c r="B59" s="9" t="s">
        <v>117</v>
      </c>
      <c r="C59" s="6">
        <v>20</v>
      </c>
      <c r="D59" s="6"/>
      <c r="E59" s="6">
        <f t="shared" si="1"/>
        <v>0</v>
      </c>
      <c r="F59" s="7" t="s">
        <v>118</v>
      </c>
    </row>
    <row r="60" s="1" customFormat="1" ht="45" spans="1:6">
      <c r="A60" s="6">
        <v>58</v>
      </c>
      <c r="B60" s="9" t="s">
        <v>119</v>
      </c>
      <c r="C60" s="6">
        <v>10</v>
      </c>
      <c r="D60" s="6"/>
      <c r="E60" s="6">
        <f t="shared" si="1"/>
        <v>0</v>
      </c>
      <c r="F60" s="7" t="s">
        <v>120</v>
      </c>
    </row>
    <row r="61" s="1" customFormat="1" ht="120" spans="1:6">
      <c r="A61" s="6">
        <v>59</v>
      </c>
      <c r="B61" s="9" t="s">
        <v>121</v>
      </c>
      <c r="C61" s="6">
        <v>20</v>
      </c>
      <c r="D61" s="6"/>
      <c r="E61" s="6">
        <f t="shared" si="1"/>
        <v>0</v>
      </c>
      <c r="F61" s="7" t="s">
        <v>122</v>
      </c>
    </row>
    <row r="62" s="1" customFormat="1" ht="90" spans="1:6">
      <c r="A62" s="6">
        <v>60</v>
      </c>
      <c r="B62" s="9" t="s">
        <v>123</v>
      </c>
      <c r="C62" s="6">
        <v>20</v>
      </c>
      <c r="D62" s="6"/>
      <c r="E62" s="6">
        <f t="shared" si="1"/>
        <v>0</v>
      </c>
      <c r="F62" s="7" t="s">
        <v>124</v>
      </c>
    </row>
    <row r="63" s="1" customFormat="1" ht="73.5" spans="1:6">
      <c r="A63" s="6">
        <v>61</v>
      </c>
      <c r="B63" s="9" t="s">
        <v>125</v>
      </c>
      <c r="C63" s="6">
        <v>20</v>
      </c>
      <c r="D63" s="6"/>
      <c r="E63" s="6">
        <f t="shared" si="1"/>
        <v>0</v>
      </c>
      <c r="F63" s="7" t="s">
        <v>126</v>
      </c>
    </row>
    <row r="64" s="1" customFormat="1" ht="45" spans="1:6">
      <c r="A64" s="6">
        <v>62</v>
      </c>
      <c r="B64" s="9" t="s">
        <v>127</v>
      </c>
      <c r="C64" s="6">
        <v>10</v>
      </c>
      <c r="D64" s="6"/>
      <c r="E64" s="6">
        <f t="shared" ref="E64:E68" si="2" xml:space="preserve">C64*D64</f>
        <v>0</v>
      </c>
      <c r="F64" s="7" t="s">
        <v>128</v>
      </c>
    </row>
    <row r="65" s="1" customFormat="1" ht="90" spans="1:6">
      <c r="A65" s="6">
        <v>63</v>
      </c>
      <c r="B65" s="9" t="s">
        <v>129</v>
      </c>
      <c r="C65" s="6">
        <v>8</v>
      </c>
      <c r="D65" s="6"/>
      <c r="E65" s="6">
        <f t="shared" si="2"/>
        <v>0</v>
      </c>
      <c r="F65" s="7" t="s">
        <v>130</v>
      </c>
    </row>
    <row r="66" s="1" customFormat="1" ht="45" spans="1:6">
      <c r="A66" s="6">
        <v>64</v>
      </c>
      <c r="B66" s="9" t="s">
        <v>131</v>
      </c>
      <c r="C66" s="6">
        <v>50</v>
      </c>
      <c r="D66" s="6"/>
      <c r="E66" s="6">
        <f t="shared" si="2"/>
        <v>0</v>
      </c>
      <c r="F66" s="7" t="s">
        <v>132</v>
      </c>
    </row>
    <row r="67" s="1" customFormat="1" ht="45" spans="1:6">
      <c r="A67" s="6">
        <v>65</v>
      </c>
      <c r="B67" s="9" t="s">
        <v>133</v>
      </c>
      <c r="C67" s="6">
        <v>12</v>
      </c>
      <c r="D67" s="6"/>
      <c r="E67" s="6">
        <f t="shared" si="2"/>
        <v>0</v>
      </c>
      <c r="F67" s="7" t="s">
        <v>134</v>
      </c>
    </row>
    <row r="68" s="1" customFormat="1" ht="165" spans="1:6">
      <c r="A68" s="6">
        <v>66</v>
      </c>
      <c r="B68" s="9" t="s">
        <v>135</v>
      </c>
      <c r="C68" s="6">
        <v>10</v>
      </c>
      <c r="D68" s="6"/>
      <c r="E68" s="6">
        <f t="shared" si="2"/>
        <v>0</v>
      </c>
      <c r="F68" s="7" t="s">
        <v>136</v>
      </c>
    </row>
    <row r="69" s="1" customFormat="1" ht="16.5" spans="1:6">
      <c r="A69" s="6"/>
      <c r="B69" s="6" t="s">
        <v>137</v>
      </c>
      <c r="C69" s="6">
        <f xml:space="preserve">SUM(C3:C68)</f>
        <v>7793</v>
      </c>
      <c r="D69" s="6"/>
      <c r="E69" s="6">
        <f xml:space="preserve">SUM(E3:E68)</f>
        <v>0</v>
      </c>
      <c r="F69" s="6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2026-10-19T03:47:34Z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510D33A02D9E40F28D28A8B1B3C77005_13</vt:lpwstr>
  </property>
  <property fmtid="{D5CDD505-2E9C-101B-9397-08002B2CF9AE}" pid="4" name="CalculationRule">
    <vt:i4>0</vt:i4>
  </property>
</Properties>
</file>