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资料\信息科\项目申请文件\【2026年项目资料】\【信息科】信息安全服务\"/>
    </mc:Choice>
  </mc:AlternateContent>
  <bookViews>
    <workbookView windowWidth="27945" windowHeight="12375"/>
  </bookViews>
  <sheets>
    <sheet name="安全服务需求清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<sst xmlns="http://schemas.openxmlformats.org/spreadsheetml/2006/main" count="63" uniqueCount="52">
  <si>
    <t>深圳市中西医结合医院网络信息安全及数据安全服务项目清单</t>
  </si>
  <si>
    <t>序号</t>
  </si>
  <si>
    <t>服务类别</t>
  </si>
  <si>
    <t>服务项目</t>
  </si>
  <si>
    <t>服务内容</t>
  </si>
  <si>
    <t>服务频率（建议）</t>
  </si>
  <si>
    <t>单价（元）</t>
  </si>
  <si>
    <t>价格（元）</t>
  </si>
  <si>
    <t>网络信息安全服务</t>
  </si>
  <si>
    <t>安全制度建设</t>
  </si>
  <si>
    <t>根据上级监管单位的网络安全要求，调研目前的网络安全和数据安全管理现状，审阅的网络与信息安全总体策略、规范、手册等制度文档后开展安全管理制度的编写及修订工作，输出编制和修订的制度、流程规范和手册。协助用户明确网络安全负责科室及其他各科室网络安全责任，形成可行有效的整体网络安全管理制度。</t>
  </si>
  <si>
    <t>按需</t>
  </si>
  <si>
    <t>安全意识培训</t>
  </si>
  <si>
    <t>从安全办公、个人信息安全、帐户安全等方面普及安全常识，对常见的信息安全隐患进行分析，讲解，使员工提高信息安全意识，告诉员工哪些网络行为不可为，如果实施了违法行为就要承担法律责任，构成犯罪的还承担刑事责任，并开展《中华人民共和国网络安全法》、《等级保护系列标准》、《数据安全管理办法》、《密码法》等国家法律法规和标准培训。</t>
  </si>
  <si>
    <t>2次/年</t>
  </si>
  <si>
    <t>漏洞扫描</t>
  </si>
  <si>
    <t>结合医院的实际情况，服务商自备自动化的检测工具，针对医院所有相关信息系统使用的主机、终端、数据库系统、网络设备、安全设备、系统应用以及弱口令等进行漏洞扫描，服务商应根据漏洞的安全风险定义严重程度，给出可操作的修复意见并协助整改。</t>
  </si>
  <si>
    <t>12次/年</t>
  </si>
  <si>
    <t>基线核查</t>
  </si>
  <si>
    <t>根据《信息安全技术 网络安全等级保护基本要求》（GB/T 22239-2019）的标准要求，结合医院的实际情况， 将在不对网络和系统产生影响的情况下采用人工检测、工具核查等方式对用户的主机设备、网络设备、安全设备、数据库、中间件等设备和系统按需开展例行的安全配置基线核查。具体内容如下：
1.根据安全基线规范和实际配置范例开展安全配置基线核查。
2.根据安全基线规范和实际配置范例制定安全配置基线核查脚本。
3.开展安全配置基线核查。</t>
  </si>
  <si>
    <t>4次/年</t>
  </si>
  <si>
    <t>渗透测试</t>
  </si>
  <si>
    <r>
      <rPr>
        <sz val="12"/>
        <color theme="1"/>
        <rFont val="宋体"/>
        <charset val="134"/>
      </rPr>
      <t>根据上级安全监管单位的政策要求，结合医院的实际情况， 将模拟黑客的攻击方法对医院重要系统和网络进行非破坏性质的攻击性测试，目的是侵入系统，获取系统控制权并将入侵的过程和细节产生报告给用户，由此证实用户系统所存在的安全威胁和风险，并能及时提醒安全管理员完善安全策略。如存在中高危漏洞则通知相关部门进行</t>
    </r>
    <r>
      <rPr>
        <sz val="12"/>
        <rFont val="宋体"/>
        <charset val="134"/>
      </rPr>
      <t>漏洞修复，并进行复测，出具漏扫和复测报告。</t>
    </r>
  </si>
  <si>
    <t>新系统上线检测</t>
  </si>
  <si>
    <t>按需对医院新上线的系统通过基线核查、漏洞扫描、人工渗透测试等方法进行安全检查，收集需上线系统的web组件，开发框架等信息，检验新上线系统的安全问题，并与开发商在上线的全阶段进行密切沟通，在开发商修复后进行闭环复测，确保漏洞修复到位。针对上线检测服务输出检测情况、修复与加固建议。</t>
  </si>
  <si>
    <t>风险评估</t>
  </si>
  <si>
    <t>对整体情况、重要系统、重要部位等针对性专项排查。根据上级部门要求，针对指定业务系统、网站、 APP、公众号、安全设备、网络设备等开展网络安全风险评估，提交风险评估报告，对医院的资产脆弱性、潜在威胁面以及薄弱环节制定整改计划和防范措施，定期输出评估记录和报告。</t>
  </si>
  <si>
    <t>1次/年</t>
  </si>
  <si>
    <t>应急演练</t>
  </si>
  <si>
    <t>根据实际情况，为医院提供应急预案编写，结合应急预案，制定详细的年度综合性网络与信息安全应急演练方案，并协助开展应急演练，应急演练前，组织全体参演人员学习演练脚本并解说注意事项，通过应急演练加强安全应急预案的可执行性：
主要内容包含但不限于以下内容：
（1）建立安全事件管理机制，制定预案应对出现安全问题时响应、处理、升级和恢复机制，及时进行取证和破坏评估，提出规避方案；
（2）完善应急预案，针对已识别或可识别的安全事件准备应急预案；
（3）基于安全事件管理机制，确定应急演练整体流程，模拟应急演练场景，如网络攻击事件、病毒木马事件等，出具应急演练报告。</t>
  </si>
  <si>
    <t>应急响应</t>
  </si>
  <si>
    <t>提供7*24小时专家级应急响应服务。若医院出现紧急情况， 需专业安全服务人员30分钟内响应，2小时内上门提供故障响应、技术支持、事件处置等服务，快速处理相关故障，将相关事件造成的不良影响降至最低，并于处理结束后24小时内输出应急响应报告。</t>
  </si>
  <si>
    <t>网络安全迎检</t>
  </si>
  <si>
    <t>根据当年度上级监管单位的党组责任制、绩效考核、联合检查、专项检查等考核要求提供本年度的迎检服务工作。通过编写当年的工作计划以及指标解读，拆解指标完成情况并配合医院落地，在检查前准备联合检查材料资料汇编并协助医院通过现场检查。</t>
  </si>
  <si>
    <t>资产梳理</t>
  </si>
  <si>
    <t>按需对医院的全量资产进行梳理。通过人工+工具的方式对内网资产清单台账进行信息梳理和记录，梳理内容包括：名称、IP地址、MAC 地址、使用人或责任人、网络拓扑图、安全设备清单、网络设备清单、操作系统清单、应用清单、安全管理人员清单等，同时形成工作记录。</t>
  </si>
  <si>
    <t>MSS安全托管运营服务</t>
  </si>
  <si>
    <t>为医院核心业务资产提供全年的7*24小时安全托管运营服务，服务内容如下：
1.含1年的资产管理服务，基于设备发现的资产与资产台账，为资产重要性进行分级打标；
2.含1年2次的互联网暴露面检测服务，搜集暴露的IP、域名、端口等信息；
3.含1年4次的漏洞扫描管理服务，对互联网资产验证与修复跟踪；
4.含1年7*24小时的服务范围内资产威胁检测与分析服务；
5.含1年的服务范围内资产事件处置与应急响应服务；
6.含1年4次的服务组件调优服务；
7.含1年的情报订阅服务；
8.含按规定频率提供的各服务项报告。</t>
  </si>
  <si>
    <t>全年</t>
  </si>
  <si>
    <t>驻点服务</t>
  </si>
  <si>
    <t>提供2人驻点服务。安排专业安全服务工程师进行驻场，专职提供技术服务，驻场工程师具有一定的网络安全处理能力，能够实时监控网络情况，及时解决网络安全问题；具备日志分析能力能够更好的使用态势感知、防火墙、日志审计系统等安全设备，同时处理误报告警；同时沟通资源开展各项安全业务，完成信息科交代的有关安全工作。（备注：后端技术支撑团队不少于5人，团队人员具备医疗行业信息安全服务经验，）</t>
  </si>
  <si>
    <t>重点期间安全值守服务</t>
  </si>
  <si>
    <t>在重要节日、重大活动、护网行动等重保时期加强驻场和人力保障，按实际需要提供远程或现场值守，做好网络与网络安全隐患排查、安全防护、预警监测等安全保障技术支撑服务，确保业务系统安全运行，避免敏感事件或影响业务的安全事件发生。</t>
  </si>
  <si>
    <t>小计：</t>
  </si>
  <si>
    <t>数据安全服务</t>
  </si>
  <si>
    <t>数据安全风险评估服务</t>
  </si>
  <si>
    <t>运用科学的方法和手段，从风险管理角度，系统地分析医院业务系统所面临的威胁及其存在的脆弱性，评估安全事件一旦发生可能造成的危害程度，提出有针对性的防护对策和整改措施，有效防范和降低关键业务系统的数据安全风险，将风险控制在可接受的水平，最大限度提升医院业务系统的安全保障能力。具体内容如下：
1.圈定数据安全风险评估范围，明确评估对象、业务边界与评估内容；
2.梳理评估范围内数据的产生、采集、传输、存储、使用、共享直至销毁的全链路流向，形成业务数据流图并标注关键处理环节；
3.针对已识别的敏感数据资产，从业务流、数据流等威胁来源分析其面临的威胁，从数据泄露、数据篡改、数据不可用三个层面分析威胁属性与发生概率，并给出相应缓解措施；
4.从管理措施与技术措施两个层面开展安全威胁与脆弱性分析，核查账号权限、访问控制、脱敏加密、日志审计等措施落实情况，必要时开展技术验证；
5.综合威胁、脆弱性与现有防护措施的有效性，分析研判数据安全风险，评定风险等级并排定处置优先级。</t>
  </si>
  <si>
    <t>1个系统开展1次/年</t>
  </si>
  <si>
    <t>数据安全分类分级服务</t>
  </si>
  <si>
    <t>以数据分类分级调研为基础，结合合规、适应、定制需求，梳理数据资产，搭建匹配现状的分类分级逻辑框架；据此编制数据分类分级指南，明确角色职责、定义、原则、流程与方法；按指南对业务场景数据标记类型与级别，经校验后输出标记统计结果。具体内容如下：
1.开展数据资产全面梳理与调研，明确数据分布、规模与使用情况，建立数据资产全景视图；
2.对数据资产进行统一盘点归集，为分类分级提供基础。
3.依据国家及行业数据分类分级标准，结合医院业务特性与数据敏感程度，建立数据分类分级规则体系，明确分类维度与定级标准。
4.对数据进行科学分类与合理定级，重点做好敏感数据的定级核定，识别并标注核心数据、重要数据。
5.形成数据分类分级目录，构建数据分类分级长效管理机制。
6.制定数据分类分级操作规范，明确数据识别、分类、定级、变更、维护等全流程管理要求。
7.协助医院建立数据分类分级管理台账，标注数据敏感级别、访问权限、保护措施等关键属性，为差异化数据安全防护策略的制定提供基础支撑。
8.服务方需提供一套数据分类分级工具，部署上线并交付医院使用后，医院享有该工具的使用权。每年度服务期满经医院考核合格后签订下一年度服务合同，连续履行满三年并通过最终验收后，工具所有权归医院所有。
9.数据分类分级工具要求如下：
9.1.性能要求：无数据库接入数量限制，处理性能：100张表/分钟、100字段/秒、最多支持1000W字段；
9.2.硬件要求：标准2U机架式设备，内存128G，硬盘32T，1+1冗余电源，标配2个千兆电口，2个万兆光口（带2个万兆光模块）；
9.3.功能要求：通过智能化、流程化、开放化的数据分类分级平台，对数据进行自动发现、识别敏感数据，通过内置模板或用户导入的标准进行分类分级操作，生成数据资产目录。
9.4.支持数据库类型包括但不限于MySQL、Oracle、PostgreSQL、UXDB、MSSQL、MariaDB、Informix、Sysbase、DM、DB2、GBase、CacheDB、KingBase、Oscar、Oceanbase、GoldenDB、TiDB、MyCat、DBLE、DRDS、Hive、Inceptor、Impala、MongoDB、Elasticsearch、ClickHouse、GreenPlum、Hbase、ODPS、PolarDB、TeraData、Vertica、Gauss100、Gauss200、HANA等。
9.5.支持对于数据源中所包含的数据质量进行评估，评估指标包含：字段总数、字段注释存在数、有含义的字段注释数、有含义的字段注释去重数、表总数、表注释存在数、有含义的表注释数、有含义的表注释去重数。
9.6.支持分类分级版本管理，对于不同版本进行版本新增、版本对比、版本号编辑、版本内容导出、版本删除等操作，版本对比内容需展示分类分级新旧两个结果。</t>
  </si>
  <si>
    <t>个人信息保护评估服务</t>
  </si>
  <si>
    <t>1.明确评估对象和评估人员、制定评估计划。
2.对系统的个人信息处理过程的安全风险进行识别，梳理数据映射分析的结果时，根据个人信息的类型、敏感程度、收集场景、处理方式、涉及相关方等要素，对个人信息处理活动进行分类，并描述每类个人信息处理活动的具体情形。
3.分析个人信息处理活动面临哪些威胁源，是否缺乏足够的安全措施，导致存在脆 弱性而引发安全事件，根据数据安全法、个人信息保护法进行法律风险分析。
4.分析特定的个人信息处理活动是否会对个人信息主体合法权益产生影响，以及可能产生何种影响。
5.在完成针对特定个人信息处理活动影响评估之后，组织可综合针对所有相关个人信息处理活动的评估结果，形成对整个评估对象的风险等级。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</si>
</sst>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color theme="1"/>
      <name val="宋体"/>
      <charset val="134"/>
    </font>
    <font>
      <b/>
      <sz val="26"/>
      <color theme="1"/>
      <name val="宋体"/>
      <charset val="134"/>
    </font>
    <font>
      <b/>
      <sz val="14"/>
      <color theme="1"/>
      <name val="宋体"/>
      <charset val="134"/>
    </font>
    <font>
      <sz val="12"/>
      <color theme="1"/>
      <name val="宋体"/>
      <charset val="134"/>
    </font>
    <font>
      <b/>
      <sz val="12"/>
      <color theme="1"/>
      <name val="宋体"/>
      <charset val="134"/>
    </font>
    <font>
      <sz val="12"/>
      <name val="宋体"/>
      <charset val="134"/>
    </font>
    <font>
      <b/>
      <sz val="12"/>
      <color rgb="FFFF0000"/>
      <name val="宋体"/>
      <charset val="134"/>
    </font>
    <font>
      <b/>
      <sz val="16"/>
      <color theme="1"/>
      <name val="微软雅黑"/>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7">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3" fillId="0" borderId="0" xfId="0" applyFont="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right" vertical="center" wrapText="1"/>
    </xf>
    <xf numFmtId="0" fontId="7"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wrapText="1"/>
    </xf>
    <xf numFmtId="0" fontId="7" fillId="0" borderId="5" xfId="0" applyFont="1" applyBorder="1" applyAlignment="1">
      <alignment horizontal="right" vertical="center" wrapText="1"/>
    </xf>
    <xf numFmtId="0" fontId="7" fillId="0" borderId="6" xfId="0" applyFont="1" applyBorder="1" applyAlignment="1">
      <alignment horizontal="right" vertical="center" wrapText="1"/>
    </xf>
    <xf numFmtId="0" fontId="7" fillId="0" borderId="7" xfId="0" applyFont="1" applyBorder="1" applyAlignment="1">
      <alignment horizontal="right" vertical="center" wrapText="1"/>
    </xf>
    <xf numFmtId="0" fontId="8" fillId="0" borderId="1" xfId="0" applyFont="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2"/>
  <sheetViews>
    <sheetView tabSelected="1" zoomScale="80" zoomScaleNormal="80" workbookViewId="0">
      <selection activeCell="A1" sqref="A1:G1"/>
    </sheetView>
  </sheetViews>
  <sheetFormatPr defaultColWidth="9" defaultRowHeight="13.5"/>
  <cols>
    <col min="1" max="1" width="6.88333333333333" style="1" customWidth="1"/>
    <col min="2" max="2" width="19.9083333333333" style="1" customWidth="1"/>
    <col min="3" max="3" width="25.6666666666667" style="1" customWidth="1"/>
    <col min="4" max="4" width="132.841666666667" style="2" customWidth="1"/>
    <col min="5" max="5" width="23.7083333333333" style="1" customWidth="1"/>
    <col min="6" max="7" width="26.1083333333333" style="1" customWidth="1"/>
    <col min="8" max="16383" width="8.88333333333333" style="2"/>
    <col min="16384" max="16384" width="9" style="2"/>
  </cols>
  <sheetData>
    <row r="1" ht="65" customHeight="1" spans="1:9">
      <c r="A1" s="3" t="s">
        <v>0</v>
      </c>
      <c r="B1" s="3"/>
      <c r="C1" s="3"/>
      <c r="D1" s="3"/>
      <c r="E1" s="3"/>
      <c r="F1" s="3"/>
      <c r="G1" s="3"/>
    </row>
    <row r="2" s="1" customFormat="1" ht="26" customHeight="1" spans="1:9">
      <c r="A2" s="4" t="s">
        <v>1</v>
      </c>
      <c r="B2" s="4" t="s">
        <v>2</v>
      </c>
      <c r="C2" s="4" t="s">
        <v>3</v>
      </c>
      <c r="D2" s="4" t="s">
        <v>4</v>
      </c>
      <c r="E2" s="4" t="s">
        <v>5</v>
      </c>
      <c r="F2" s="4" t="s">
        <v>6</v>
      </c>
      <c r="G2" s="4" t="s">
        <v>7</v>
      </c>
    </row>
    <row r="3" ht="69" customHeight="1" spans="1:9">
      <c r="A3" s="5">
        <v>1</v>
      </c>
      <c r="B3" s="6" t="s">
        <v>8</v>
      </c>
      <c r="C3" s="7" t="s">
        <v>9</v>
      </c>
      <c r="D3" s="8" t="s">
        <v>10</v>
      </c>
      <c r="E3" s="7" t="s">
        <v>11</v>
      </c>
      <c r="F3" s="7"/>
      <c r="G3" s="7"/>
      <c r="I3" s="9"/>
    </row>
    <row r="4" ht="95" customHeight="1" spans="1:9">
      <c r="A4" s="5"/>
      <c r="B4" s="6"/>
      <c r="C4" s="7" t="s">
        <v>12</v>
      </c>
      <c r="D4" s="10" t="s">
        <v>13</v>
      </c>
      <c r="E4" s="7" t="s">
        <v>14</v>
      </c>
      <c r="F4" s="7"/>
      <c r="G4" s="7"/>
    </row>
    <row r="5" ht="54" customHeight="1" spans="1:9">
      <c r="A5" s="5"/>
      <c r="B5" s="6"/>
      <c r="C5" s="7" t="s">
        <v>15</v>
      </c>
      <c r="D5" s="10" t="s">
        <v>16</v>
      </c>
      <c r="E5" s="7" t="s">
        <v>17</v>
      </c>
      <c r="F5" s="7"/>
      <c r="G5" s="7"/>
    </row>
    <row r="6" ht="110" customHeight="1" spans="1:9">
      <c r="A6" s="5"/>
      <c r="B6" s="6"/>
      <c r="C6" s="7" t="s">
        <v>18</v>
      </c>
      <c r="D6" s="10" t="s">
        <v>19</v>
      </c>
      <c r="E6" s="7" t="s">
        <v>20</v>
      </c>
      <c r="F6" s="7"/>
      <c r="G6" s="7"/>
    </row>
    <row r="7" ht="91" customHeight="1" spans="1:9">
      <c r="A7" s="5"/>
      <c r="B7" s="6"/>
      <c r="C7" s="7" t="s">
        <v>21</v>
      </c>
      <c r="D7" s="8" t="s">
        <v>22</v>
      </c>
      <c r="E7" s="11" t="s">
        <v>11</v>
      </c>
      <c r="F7" s="7"/>
      <c r="G7" s="7"/>
    </row>
    <row r="8" ht="71" customHeight="1" spans="1:9">
      <c r="A8" s="5"/>
      <c r="B8" s="6"/>
      <c r="C8" s="7" t="s">
        <v>23</v>
      </c>
      <c r="D8" s="8" t="s">
        <v>24</v>
      </c>
      <c r="E8" s="7" t="s">
        <v>11</v>
      </c>
      <c r="F8" s="7"/>
      <c r="G8" s="7"/>
    </row>
    <row r="9" ht="76" customHeight="1" spans="1:9">
      <c r="A9" s="5"/>
      <c r="B9" s="6"/>
      <c r="C9" s="7" t="s">
        <v>25</v>
      </c>
      <c r="D9" s="10" t="s">
        <v>26</v>
      </c>
      <c r="E9" s="7" t="s">
        <v>27</v>
      </c>
      <c r="F9" s="7"/>
      <c r="G9" s="7"/>
    </row>
    <row r="10" ht="149" customHeight="1" spans="1:9">
      <c r="A10" s="5"/>
      <c r="B10" s="6"/>
      <c r="C10" s="7" t="s">
        <v>28</v>
      </c>
      <c r="D10" s="8" t="s">
        <v>29</v>
      </c>
      <c r="E10" s="7" t="s">
        <v>27</v>
      </c>
      <c r="F10" s="7"/>
      <c r="G10" s="7"/>
    </row>
    <row r="11" ht="56" customHeight="1" spans="1:9">
      <c r="A11" s="5"/>
      <c r="B11" s="6"/>
      <c r="C11" s="7" t="s">
        <v>30</v>
      </c>
      <c r="D11" s="8" t="s">
        <v>31</v>
      </c>
      <c r="E11" s="7" t="s">
        <v>11</v>
      </c>
      <c r="F11" s="7"/>
      <c r="G11" s="7"/>
    </row>
    <row r="12" ht="59" customHeight="1" spans="1:9">
      <c r="A12" s="5"/>
      <c r="B12" s="6"/>
      <c r="C12" s="7" t="s">
        <v>32</v>
      </c>
      <c r="D12" s="8" t="s">
        <v>33</v>
      </c>
      <c r="E12" s="7" t="s">
        <v>11</v>
      </c>
      <c r="F12" s="7"/>
      <c r="G12" s="7"/>
    </row>
    <row r="13" ht="55" customHeight="1" spans="1:9">
      <c r="A13" s="5"/>
      <c r="B13" s="6"/>
      <c r="C13" s="12" t="s">
        <v>34</v>
      </c>
      <c r="D13" s="13" t="s">
        <v>35</v>
      </c>
      <c r="E13" s="7" t="s">
        <v>14</v>
      </c>
      <c r="F13" s="7"/>
      <c r="G13" s="7"/>
    </row>
    <row r="14" ht="163" customHeight="1" spans="1:9">
      <c r="A14" s="5"/>
      <c r="B14" s="6"/>
      <c r="C14" s="7" t="s">
        <v>36</v>
      </c>
      <c r="D14" s="10" t="s">
        <v>37</v>
      </c>
      <c r="E14" s="11" t="s">
        <v>38</v>
      </c>
      <c r="F14" s="7"/>
      <c r="G14" s="7"/>
    </row>
    <row r="15" ht="81" customHeight="1" spans="1:9">
      <c r="A15" s="5"/>
      <c r="B15" s="6"/>
      <c r="C15" s="7" t="s">
        <v>39</v>
      </c>
      <c r="D15" s="10" t="s">
        <v>40</v>
      </c>
      <c r="E15" s="11" t="s">
        <v>38</v>
      </c>
      <c r="F15" s="7"/>
      <c r="G15" s="7"/>
    </row>
    <row r="16" ht="72" customHeight="1" spans="1:9">
      <c r="A16" s="5"/>
      <c r="B16" s="6"/>
      <c r="C16" s="11" t="s">
        <v>41</v>
      </c>
      <c r="D16" s="14" t="s">
        <v>42</v>
      </c>
      <c r="E16" s="7" t="s">
        <v>11</v>
      </c>
      <c r="F16" s="7"/>
      <c r="G16" s="7"/>
    </row>
    <row r="17" s="2" customFormat="1" ht="31" customHeight="1" spans="1:7">
      <c r="A17" s="5"/>
      <c r="B17" s="6"/>
      <c r="C17" s="15" t="s">
        <v>43</v>
      </c>
      <c r="D17" s="15"/>
      <c r="E17" s="15"/>
      <c r="F17" s="15"/>
      <c r="G17" s="16">
        <f>SUM(G3:G16)</f>
        <v>0</v>
      </c>
    </row>
    <row r="18" ht="178" customHeight="1" spans="1:7">
      <c r="A18" s="17">
        <v>2</v>
      </c>
      <c r="B18" s="18" t="s">
        <v>44</v>
      </c>
      <c r="C18" s="11" t="s">
        <v>45</v>
      </c>
      <c r="D18" s="14" t="s">
        <v>46</v>
      </c>
      <c r="E18" s="7" t="s">
        <v>47</v>
      </c>
      <c r="F18" s="7"/>
      <c r="G18" s="7"/>
    </row>
    <row r="19" ht="408" customHeight="1" spans="1:7">
      <c r="A19" s="19"/>
      <c r="B19" s="20"/>
      <c r="C19" s="11" t="s">
        <v>48</v>
      </c>
      <c r="D19" s="14" t="s">
        <v>49</v>
      </c>
      <c r="E19" s="7" t="s">
        <v>47</v>
      </c>
      <c r="F19" s="7"/>
      <c r="G19" s="7"/>
    </row>
    <row r="20" ht="133" customHeight="1" spans="1:7">
      <c r="A20" s="19"/>
      <c r="B20" s="20"/>
      <c r="C20" s="11" t="s">
        <v>50</v>
      </c>
      <c r="D20" s="14" t="s">
        <v>51</v>
      </c>
      <c r="E20" s="7" t="s">
        <v>47</v>
      </c>
      <c r="F20" s="7"/>
      <c r="G20" s="7"/>
    </row>
    <row r="21" s="2" customFormat="1" ht="30" customHeight="1" spans="1:7">
      <c r="A21" s="21"/>
      <c r="B21" s="22"/>
      <c r="C21" s="23" t="s">
        <v>43</v>
      </c>
      <c r="D21" s="24"/>
      <c r="E21" s="24"/>
      <c r="F21" s="25"/>
      <c r="G21" s="16">
        <f>SUM(G18:G20)</f>
        <v>0</v>
      </c>
    </row>
    <row r="22" ht="37" customHeight="1" spans="1:7">
      <c r="A22" s="12"/>
      <c r="B22" s="26" t="str">
        <f>"合计金额（元）："&amp;SUM(G3:G20)</f>
        <v>合计金额（元）：0</v>
      </c>
      <c r="C22" s="26"/>
      <c r="D22" s="26"/>
      <c r="E22" s="26"/>
      <c r="F22" s="26"/>
      <c r="G22" s="26"/>
    </row>
  </sheetData>
  <mergeCells count="8">
    <mergeCell ref="A1:G1"/>
    <mergeCell ref="C17:F17"/>
    <mergeCell ref="C21:F21"/>
    <mergeCell ref="B22:G22"/>
    <mergeCell ref="A3:A17"/>
    <mergeCell ref="A18:A21"/>
    <mergeCell ref="B3:B17"/>
    <mergeCell ref="B18:B21"/>
  </mergeCells>
  <pageMargins left="0.700694444444445" right="0.700694444444445" top="0.751388888888889" bottom="0.751388888888889" header="0.298611111111111" footer="0.298611111111111"/>
  <pageSetup paperSize="9" scale="49" fitToHeight="0" orientation="landscape" horizontalDpi="600"/>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安全服务需求清单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daxiong523</dc:creator>
  <cp:lastModifiedBy>芒果黑黑</cp:lastModifiedBy>
  <dcterms:created xsi:type="dcterms:W3CDTF">2020-10-19T15:01:00Z</dcterms:created>
  <dcterms:modified xsi:type="dcterms:W3CDTF">2026-09-17T08:53:34Z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6DA16E7BF599451D8713865380A65B24_13</vt:lpwstr>
  </property>
  <property fmtid="{D5CDD505-2E9C-101B-9397-08002B2CF9AE}" pid="4" name="CalculationRule">
    <vt:i4>0</vt:i4>
  </property>
</Properties>
</file>