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\7、挂网\2026.8.15深圳市宝安区中心医院妇科设备1批购置项目调研公告\"/>
    </mc:Choice>
  </mc:AlternateContent>
  <bookViews>
    <workbookView windowWidth="13545" windowHeight="12375" tabRatio="720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<sst xmlns="http://schemas.openxmlformats.org/spreadsheetml/2006/main" count="161" uniqueCount="142">
  <si>
    <r>
      <rPr>
        <b/>
        <sz val="20"/>
        <color theme="1"/>
        <rFont val="宋体"/>
        <charset val="134"/>
        <scheme val="minor"/>
      </rPr>
      <t>深圳市宝安区中心医院妇科医疗设备1批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</si>
  <si>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</si>
  <si>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2026年8月25日17：00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</si>
  <si>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</si>
  <si>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1.“.xlsx”格式文件：《深圳市宝安区中心医院妇科医疗设备1批购置项目》（含参数、配置）。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</si>
  <si>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</si>
  <si>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</si>
  <si>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</si>
  <si>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</si>
  <si>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14"/>
        <color rgb="FFFF0000"/>
        <rFont val="宋体"/>
        <charset val="134"/>
        <scheme val="minor"/>
      </rPr>
      <t>上述5个文件打包压缩发邮箱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</si>
  <si>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妇科医疗设备1批购置项目设备清单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</si>
  <si>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</si>
  <si>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</si>
  <si>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</si>
  <si>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</si>
  <si>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</si>
  <si>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</si>
  <si>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</si>
  <si>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</si>
  <si>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</si>
  <si>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</si>
  <si>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宫腔镜器械</t>
  </si>
  <si>
    <t>国产</t>
  </si>
  <si>
    <t>等离子刀头</t>
  </si>
  <si>
    <t>刨刀</t>
  </si>
  <si>
    <t>内窥镜子宫膨宫泵</t>
  </si>
  <si>
    <t>妇科电动手术床</t>
  </si>
  <si>
    <t>妇科检查床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</si>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</sst>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b/>
      <sz val="18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7" borderId="13" applyNumberFormat="0" applyAlignment="0" applyProtection="0">
      <alignment vertical="center"/>
    </xf>
    <xf numFmtId="0" fontId="43" fillId="7" borderId="12" applyNumberFormat="0" applyAlignment="0" applyProtection="0">
      <alignment vertical="center"/>
    </xf>
    <xf numFmtId="0" fontId="44" fillId="8" borderId="14" applyNumberFormat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0" borderId="0"/>
    <xf numFmtId="0" fontId="52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2" fillId="0" borderId="4" xfId="0" applyFont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8" t="s">
        <v>0</v>
      </c>
      <c r="B1" s="69"/>
    </row>
    <row r="2" ht="25" customHeight="1" spans="1:2">
      <c r="A2" s="70" t="s">
        <v>1</v>
      </c>
    </row>
    <row r="3" ht="63" customHeight="1" spans="1:2">
      <c r="A3" s="71" t="s">
        <v>2</v>
      </c>
    </row>
    <row r="4" ht="57" customHeight="1" spans="1:2">
      <c r="A4" s="70" t="s">
        <v>3</v>
      </c>
    </row>
    <row r="5" ht="57" customHeight="1" spans="1:2">
      <c r="A5" s="70" t="s">
        <v>4</v>
      </c>
    </row>
    <row r="6" ht="36" customHeight="1" spans="1:2">
      <c r="A6" s="70" t="s">
        <v>5</v>
      </c>
    </row>
    <row r="7" ht="46" customHeight="1" spans="1:2">
      <c r="A7" s="70" t="s">
        <v>6</v>
      </c>
    </row>
    <row r="8" ht="46" customHeight="1" spans="1:2">
      <c r="A8" s="70" t="s">
        <v>7</v>
      </c>
    </row>
    <row r="9" ht="100" customHeight="1" spans="1:2">
      <c r="A9" s="70" t="s">
        <v>8</v>
      </c>
    </row>
    <row r="10" ht="52" customHeight="1" spans="1:2">
      <c r="A10" s="70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110" zoomScaleNormal="110" workbookViewId="0">
      <selection activeCell="D13" sqref="D13"/>
    </sheetView>
  </sheetViews>
  <sheetFormatPr defaultColWidth="9.81666666666667" defaultRowHeight="25" customHeight="1" outlineLevelCol="7"/>
  <cols>
    <col min="1" max="1" width="5.675" style="53" customWidth="1"/>
    <col min="2" max="2" width="26" style="53" customWidth="1"/>
    <col min="3" max="6" width="11.375" style="53" customWidth="1"/>
    <col min="7" max="7" width="27.2666666666667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42" customHeight="1" spans="1:8">
      <c r="A4" s="60">
        <v>1</v>
      </c>
      <c r="B4" s="61" t="s">
        <v>21</v>
      </c>
      <c r="C4" s="62">
        <v>50</v>
      </c>
      <c r="D4" s="62">
        <v>0.28</v>
      </c>
      <c r="E4" s="62">
        <f t="shared" ref="E4:E9" si="0">C4*D4</f>
        <v>14</v>
      </c>
      <c r="F4" s="63" t="s">
        <v>22</v>
      </c>
      <c r="G4" s="63"/>
      <c r="H4" s="64"/>
    </row>
    <row r="5" ht="42" customHeight="1" spans="1:8">
      <c r="A5" s="60">
        <v>2</v>
      </c>
      <c r="B5" s="61" t="s">
        <v>23</v>
      </c>
      <c r="C5" s="62">
        <v>30</v>
      </c>
      <c r="D5" s="62">
        <v>0.3</v>
      </c>
      <c r="E5" s="62">
        <f t="shared" si="0"/>
        <v>9</v>
      </c>
      <c r="F5" s="63" t="s">
        <v>22</v>
      </c>
      <c r="G5" s="63"/>
      <c r="H5" s="64"/>
    </row>
    <row r="6" ht="42" customHeight="1" spans="1:8">
      <c r="A6" s="60">
        <v>3</v>
      </c>
      <c r="B6" s="61" t="s">
        <v>24</v>
      </c>
      <c r="C6" s="62">
        <v>10</v>
      </c>
      <c r="D6" s="62">
        <v>0.2</v>
      </c>
      <c r="E6" s="62">
        <f t="shared" si="0"/>
        <v>2</v>
      </c>
      <c r="F6" s="63" t="s">
        <v>22</v>
      </c>
      <c r="G6" s="63"/>
      <c r="H6" s="64"/>
    </row>
    <row r="7" ht="42" customHeight="1" spans="1:8">
      <c r="A7" s="60">
        <v>4</v>
      </c>
      <c r="B7" s="61" t="s">
        <v>25</v>
      </c>
      <c r="C7" s="62">
        <v>1</v>
      </c>
      <c r="D7" s="62">
        <v>7</v>
      </c>
      <c r="E7" s="62">
        <f t="shared" si="0"/>
        <v>7</v>
      </c>
      <c r="F7" s="63" t="s">
        <v>22</v>
      </c>
      <c r="G7" s="63"/>
      <c r="H7" s="64"/>
    </row>
    <row r="8" ht="42" customHeight="1" spans="1:8">
      <c r="A8" s="60">
        <v>5</v>
      </c>
      <c r="B8" s="61" t="s">
        <v>26</v>
      </c>
      <c r="C8" s="62">
        <v>1</v>
      </c>
      <c r="D8" s="62">
        <v>1.3</v>
      </c>
      <c r="E8" s="62">
        <f t="shared" si="0"/>
        <v>1.3</v>
      </c>
      <c r="F8" s="63" t="s">
        <v>22</v>
      </c>
      <c r="G8" s="63"/>
      <c r="H8" s="64"/>
    </row>
    <row r="9" ht="42" customHeight="1" spans="1:8">
      <c r="A9" s="60">
        <v>6</v>
      </c>
      <c r="B9" s="61" t="s">
        <v>27</v>
      </c>
      <c r="C9" s="62">
        <v>13</v>
      </c>
      <c r="D9" s="62">
        <v>0.25</v>
      </c>
      <c r="E9" s="62">
        <f t="shared" si="0"/>
        <v>3.25</v>
      </c>
      <c r="F9" s="63" t="s">
        <v>22</v>
      </c>
      <c r="G9" s="63"/>
      <c r="H9" s="64"/>
    </row>
    <row r="10" customHeight="1" spans="1:8">
      <c r="A10" s="65" t="s">
        <v>28</v>
      </c>
      <c r="B10" s="65"/>
      <c r="C10" s="65">
        <f>SUM(C4:C9)</f>
        <v>105</v>
      </c>
      <c r="D10" s="65"/>
      <c r="E10" s="66">
        <f>SUM(E4:E9)</f>
        <v>36.55</v>
      </c>
      <c r="F10" s="67"/>
      <c r="G10" s="67"/>
    </row>
  </sheetData>
  <mergeCells count="7">
    <mergeCell ref="A1:H1"/>
    <mergeCell ref="A10:B10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30</v>
      </c>
      <c r="C2" s="49" t="s">
        <v>31</v>
      </c>
      <c r="D2" s="49" t="s">
        <v>32</v>
      </c>
      <c r="E2" s="49" t="s">
        <v>33</v>
      </c>
      <c r="F2" s="49" t="s">
        <v>34</v>
      </c>
      <c r="G2" s="49" t="s">
        <v>35</v>
      </c>
      <c r="H2" s="49" t="s">
        <v>36</v>
      </c>
      <c r="I2" s="49" t="s">
        <v>37</v>
      </c>
      <c r="J2" s="49" t="s">
        <v>38</v>
      </c>
      <c r="K2" s="49" t="s">
        <v>39</v>
      </c>
      <c r="L2" s="49" t="s">
        <v>40</v>
      </c>
      <c r="M2" s="49" t="s">
        <v>41</v>
      </c>
      <c r="N2" s="50" t="s">
        <v>42</v>
      </c>
      <c r="O2" s="49" t="s">
        <v>43</v>
      </c>
      <c r="P2" s="49" t="s">
        <v>44</v>
      </c>
      <c r="Q2" s="50" t="s">
        <v>45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opLeftCell="A5"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48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49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50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51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52</v>
      </c>
      <c r="B7" s="27" t="s">
        <v>53</v>
      </c>
      <c r="C7" s="27"/>
      <c r="D7" s="27"/>
      <c r="E7" s="27"/>
      <c r="F7" s="27"/>
      <c r="G7" s="26" t="s">
        <v>32</v>
      </c>
      <c r="H7" s="27" t="s">
        <v>53</v>
      </c>
      <c r="I7" s="27"/>
      <c r="J7" s="27"/>
      <c r="K7" s="27"/>
    </row>
    <row r="8" ht="30" customHeight="1" spans="1:11">
      <c r="A8" s="26" t="s">
        <v>54</v>
      </c>
      <c r="B8" s="26"/>
      <c r="C8" s="26"/>
      <c r="D8" s="28" t="s">
        <v>55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56</v>
      </c>
      <c r="B9" s="26"/>
      <c r="C9" s="26"/>
      <c r="D9" s="28" t="s">
        <v>55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57</v>
      </c>
      <c r="B10" s="26"/>
      <c r="C10" s="26"/>
      <c r="D10" s="28" t="s">
        <v>55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58</v>
      </c>
      <c r="B11" s="26"/>
      <c r="C11" s="26"/>
      <c r="D11" s="28" t="s">
        <v>55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59</v>
      </c>
      <c r="B12" s="26"/>
      <c r="C12" s="26"/>
      <c r="D12" s="28" t="s">
        <v>55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60</v>
      </c>
      <c r="B13" s="26"/>
      <c r="C13" s="26"/>
      <c r="D13" s="28" t="s">
        <v>55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61</v>
      </c>
      <c r="B14" s="26"/>
      <c r="C14" s="26"/>
      <c r="D14" s="29" t="s">
        <v>62</v>
      </c>
      <c r="E14" s="30" t="s">
        <v>63</v>
      </c>
      <c r="F14" s="31"/>
      <c r="G14" s="31"/>
      <c r="H14" s="32"/>
      <c r="I14" s="33" t="s">
        <v>64</v>
      </c>
      <c r="J14" s="33" t="s">
        <v>65</v>
      </c>
      <c r="K14" s="34" t="s">
        <v>66</v>
      </c>
    </row>
    <row r="15" ht="22" customHeight="1" spans="1:11">
      <c r="A15" s="26"/>
      <c r="B15" s="26"/>
      <c r="C15" s="26"/>
      <c r="D15" s="29" t="s">
        <v>67</v>
      </c>
      <c r="E15" s="30" t="s">
        <v>68</v>
      </c>
      <c r="F15" s="31"/>
      <c r="G15" s="31"/>
      <c r="H15" s="32"/>
      <c r="I15" s="33" t="s">
        <v>69</v>
      </c>
      <c r="J15" s="33" t="s">
        <v>70</v>
      </c>
      <c r="K15" s="34" t="s">
        <v>71</v>
      </c>
    </row>
    <row r="16" ht="22" customHeight="1" spans="1:11">
      <c r="A16" s="35"/>
      <c r="B16" s="35"/>
      <c r="C16" s="35"/>
      <c r="D16" s="36" t="s">
        <v>72</v>
      </c>
      <c r="E16" s="37" t="s">
        <v>73</v>
      </c>
      <c r="F16" s="38"/>
      <c r="G16" s="38"/>
      <c r="H16" s="39"/>
      <c r="I16" s="40" t="s">
        <v>74</v>
      </c>
      <c r="J16" s="40" t="s">
        <v>75</v>
      </c>
      <c r="K16" s="41" t="s">
        <v>76</v>
      </c>
    </row>
    <row r="17" ht="22" customHeight="1" spans="1:11">
      <c r="A17" s="26" t="s">
        <v>77</v>
      </c>
      <c r="B17" s="26"/>
      <c r="C17" s="26"/>
      <c r="D17" s="26" t="s">
        <v>78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79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80</v>
      </c>
      <c r="B19" s="26"/>
      <c r="C19" s="26"/>
      <c r="D19" s="42" t="s">
        <v>81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82</v>
      </c>
      <c r="B20" s="26"/>
      <c r="C20" s="26"/>
      <c r="D20" s="43" t="s">
        <v>83</v>
      </c>
      <c r="E20" s="43"/>
      <c r="F20" s="43"/>
      <c r="G20" s="43"/>
      <c r="H20" s="43"/>
      <c r="I20" s="44" t="s">
        <v>84</v>
      </c>
      <c r="J20" s="44"/>
      <c r="K20" s="44"/>
    </row>
    <row r="21" ht="20.7" customHeight="1" spans="1:11">
      <c r="A21" s="26"/>
      <c r="B21" s="26"/>
      <c r="C21" s="26"/>
      <c r="D21" s="43" t="s">
        <v>85</v>
      </c>
      <c r="E21" s="43"/>
      <c r="F21" s="43"/>
      <c r="G21" s="43"/>
      <c r="H21" s="43"/>
      <c r="I21" s="44" t="s">
        <v>84</v>
      </c>
      <c r="J21" s="44"/>
      <c r="K21" s="44"/>
    </row>
    <row r="22" ht="20.7" customHeight="1" spans="1:11">
      <c r="A22" s="26"/>
      <c r="B22" s="26"/>
      <c r="C22" s="26"/>
      <c r="D22" s="43" t="s">
        <v>86</v>
      </c>
      <c r="E22" s="43"/>
      <c r="F22" s="43"/>
      <c r="G22" s="43"/>
      <c r="H22" s="43"/>
      <c r="I22" s="44" t="s">
        <v>87</v>
      </c>
      <c r="J22" s="44"/>
      <c r="K22" s="44"/>
    </row>
    <row r="23" ht="20.7" customHeight="1" spans="1:11">
      <c r="A23" s="26"/>
      <c r="B23" s="26"/>
      <c r="C23" s="26"/>
      <c r="D23" s="43" t="s">
        <v>88</v>
      </c>
      <c r="E23" s="43"/>
      <c r="F23" s="43"/>
      <c r="G23" s="43"/>
      <c r="H23" s="43"/>
      <c r="I23" s="44" t="s">
        <v>89</v>
      </c>
      <c r="J23" s="44"/>
      <c r="K23" s="44"/>
    </row>
    <row r="24" ht="24" customHeight="1" spans="1:11">
      <c r="A24" s="45" t="s">
        <v>90</v>
      </c>
      <c r="B24" s="45"/>
      <c r="C24" s="26"/>
      <c r="D24" s="26"/>
      <c r="E24" s="26"/>
      <c r="F24" s="26" t="s">
        <v>91</v>
      </c>
      <c r="G24" s="26"/>
      <c r="H24" s="26"/>
      <c r="I24" s="45" t="s">
        <v>92</v>
      </c>
      <c r="J24" s="45"/>
      <c r="K24" s="45"/>
    </row>
    <row r="25" ht="24" customHeight="1" spans="1:11">
      <c r="A25" s="45" t="s">
        <v>93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94</v>
      </c>
      <c r="B1" s="2"/>
      <c r="C1" s="2"/>
      <c r="D1" s="2"/>
      <c r="E1" s="2"/>
      <c r="F1" s="2"/>
      <c r="G1" s="2"/>
    </row>
    <row r="2" ht="34" customHeight="1" spans="1:7">
      <c r="A2" s="3" t="s">
        <v>95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96</v>
      </c>
      <c r="B3" s="7" t="s">
        <v>97</v>
      </c>
      <c r="C3" s="7" t="s">
        <v>98</v>
      </c>
      <c r="D3" s="7" t="s">
        <v>99</v>
      </c>
      <c r="E3" s="7" t="s">
        <v>100</v>
      </c>
      <c r="F3" s="8" t="s">
        <v>101</v>
      </c>
      <c r="G3" s="8" t="s">
        <v>102</v>
      </c>
    </row>
    <row r="4" s="1" customFormat="1" ht="36" customHeight="1" spans="1:7">
      <c r="A4" s="6"/>
      <c r="B4" s="9" t="s">
        <v>103</v>
      </c>
      <c r="C4" s="9" t="s">
        <v>104</v>
      </c>
      <c r="D4" s="9" t="s">
        <v>105</v>
      </c>
      <c r="E4" s="9" t="s">
        <v>106</v>
      </c>
      <c r="F4" s="10" t="s">
        <v>107</v>
      </c>
      <c r="G4" s="11" t="s">
        <v>108</v>
      </c>
    </row>
    <row r="5" ht="21" customHeight="1" spans="1:7">
      <c r="A5" s="12" t="s">
        <v>109</v>
      </c>
      <c r="B5" s="12"/>
      <c r="C5" s="12"/>
      <c r="D5" s="12"/>
      <c r="E5" s="12"/>
      <c r="F5" s="13"/>
      <c r="G5" s="13"/>
    </row>
    <row r="6" ht="31" customHeight="1" spans="1:7">
      <c r="A6" s="14" t="s">
        <v>110</v>
      </c>
      <c r="B6" s="15" t="s">
        <v>111</v>
      </c>
      <c r="C6" s="15" t="s">
        <v>112</v>
      </c>
      <c r="D6" s="15" t="s">
        <v>113</v>
      </c>
      <c r="E6" s="15" t="s">
        <v>114</v>
      </c>
      <c r="F6" s="16" t="s">
        <v>115</v>
      </c>
      <c r="G6" s="17" t="s">
        <v>116</v>
      </c>
    </row>
    <row r="7" ht="31" customHeight="1" spans="1:7">
      <c r="A7" s="14" t="s">
        <v>117</v>
      </c>
      <c r="B7" s="15" t="s">
        <v>118</v>
      </c>
      <c r="C7" s="15" t="s">
        <v>119</v>
      </c>
      <c r="D7" s="15" t="s">
        <v>120</v>
      </c>
      <c r="E7" s="15" t="s">
        <v>121</v>
      </c>
      <c r="F7" s="15" t="s">
        <v>118</v>
      </c>
      <c r="G7" s="15" t="s">
        <v>119</v>
      </c>
    </row>
    <row r="8" ht="31" customHeight="1" spans="1:7">
      <c r="A8" s="14" t="s">
        <v>122</v>
      </c>
      <c r="B8" s="15" t="s">
        <v>123</v>
      </c>
      <c r="C8" s="15" t="s">
        <v>124</v>
      </c>
      <c r="D8" s="15" t="s">
        <v>124</v>
      </c>
      <c r="E8" s="15"/>
      <c r="F8" s="16" t="s">
        <v>125</v>
      </c>
      <c r="G8" s="16" t="s">
        <v>126</v>
      </c>
    </row>
    <row r="9" ht="40" customHeight="1" spans="1:7">
      <c r="A9" s="14" t="s">
        <v>127</v>
      </c>
      <c r="B9" s="15" t="s">
        <v>128</v>
      </c>
      <c r="C9" s="15" t="s">
        <v>129</v>
      </c>
      <c r="D9" s="15" t="s">
        <v>130</v>
      </c>
      <c r="E9" s="15" t="s">
        <v>131</v>
      </c>
      <c r="F9" s="16" t="s">
        <v>132</v>
      </c>
      <c r="G9" s="17" t="s">
        <v>133</v>
      </c>
    </row>
    <row r="10" ht="31" customHeight="1" spans="1:7">
      <c r="A10" s="14" t="s">
        <v>134</v>
      </c>
      <c r="B10" s="15" t="s">
        <v>135</v>
      </c>
      <c r="C10" s="15" t="s">
        <v>136</v>
      </c>
      <c r="D10" s="15" t="s">
        <v>137</v>
      </c>
      <c r="E10" s="15"/>
      <c r="F10" s="15" t="s">
        <v>138</v>
      </c>
      <c r="G10" s="15" t="s">
        <v>139</v>
      </c>
    </row>
    <row r="11" ht="31" customHeight="1" spans="1:7">
      <c r="A11" s="18" t="s">
        <v>140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140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141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2026-08-19T00:29:23Z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